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635" windowHeight="9210" tabRatio="975"/>
  </bookViews>
  <sheets>
    <sheet name="Through April 30, 2018" sheetId="1" r:id="rId1"/>
  </sheets>
  <definedNames>
    <definedName name="_xlnm._FilterDatabase" localSheetId="0" hidden="1">'Through April 30, 2018'!$A$1:$K$624</definedName>
  </definedNames>
  <calcPr calcId="145621"/>
</workbook>
</file>

<file path=xl/calcChain.xml><?xml version="1.0" encoding="utf-8"?>
<calcChain xmlns="http://schemas.openxmlformats.org/spreadsheetml/2006/main">
  <c r="D624" i="1" l="1"/>
  <c r="E624" i="1"/>
  <c r="D623" i="1"/>
  <c r="E623" i="1"/>
  <c r="D620" i="1"/>
  <c r="E620" i="1"/>
  <c r="D621" i="1"/>
  <c r="E621" i="1"/>
  <c r="D622" i="1"/>
  <c r="E622" i="1"/>
  <c r="D619" i="1"/>
  <c r="E619" i="1"/>
  <c r="D617" i="1"/>
  <c r="E617" i="1"/>
  <c r="D615" i="1"/>
  <c r="E615" i="1"/>
  <c r="D618" i="1"/>
  <c r="E618" i="1"/>
  <c r="D616" i="1"/>
  <c r="E616" i="1"/>
  <c r="D614" i="1"/>
  <c r="E614" i="1"/>
  <c r="D613" i="1"/>
  <c r="E613" i="1"/>
  <c r="D612" i="1"/>
  <c r="E612" i="1"/>
  <c r="D611" i="1"/>
  <c r="E611" i="1"/>
  <c r="D610" i="1"/>
  <c r="E610" i="1"/>
  <c r="D82" i="1" l="1"/>
  <c r="E82" i="1"/>
  <c r="D81" i="1"/>
  <c r="E81" i="1"/>
  <c r="D80" i="1"/>
  <c r="E80" i="1"/>
  <c r="D79" i="1"/>
  <c r="E79" i="1"/>
  <c r="D78" i="1"/>
  <c r="E78" i="1"/>
  <c r="D77" i="1"/>
  <c r="E77" i="1"/>
  <c r="D204" i="1" l="1"/>
  <c r="E204" i="1"/>
  <c r="D609" i="1" l="1"/>
  <c r="E609" i="1"/>
  <c r="D606" i="1"/>
  <c r="E606" i="1"/>
  <c r="D607" i="1"/>
  <c r="E607" i="1"/>
  <c r="D608" i="1"/>
  <c r="E608" i="1"/>
  <c r="D605" i="1"/>
  <c r="E605" i="1"/>
  <c r="D604" i="1"/>
  <c r="E604" i="1"/>
  <c r="D603" i="1"/>
  <c r="E603" i="1"/>
  <c r="D602" i="1"/>
  <c r="E602" i="1"/>
  <c r="D601" i="1"/>
  <c r="E601" i="1"/>
  <c r="D600" i="1"/>
  <c r="E600" i="1"/>
  <c r="E599" i="1"/>
  <c r="D599" i="1"/>
  <c r="D598" i="1"/>
  <c r="E598" i="1"/>
  <c r="D597" i="1"/>
  <c r="E597" i="1"/>
  <c r="D595" i="1"/>
  <c r="E595" i="1"/>
  <c r="D596" i="1"/>
  <c r="E596" i="1"/>
  <c r="D594" i="1" l="1"/>
  <c r="E594" i="1"/>
  <c r="D593" i="1"/>
  <c r="E593" i="1"/>
  <c r="D592" i="1"/>
  <c r="E592" i="1"/>
  <c r="D591" i="1"/>
  <c r="E591" i="1"/>
  <c r="D590" i="1"/>
  <c r="E590" i="1"/>
  <c r="D589" i="1"/>
  <c r="E589" i="1"/>
  <c r="D588" i="1"/>
  <c r="E588" i="1"/>
  <c r="D587" i="1"/>
  <c r="E587" i="1"/>
  <c r="D586" i="1"/>
  <c r="E586" i="1"/>
  <c r="D585" i="1"/>
  <c r="E585" i="1"/>
  <c r="D584" i="1" l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/>
  <c r="E577" i="1"/>
  <c r="D576" i="1"/>
  <c r="E576" i="1"/>
  <c r="D557" i="1" l="1"/>
  <c r="E557" i="1"/>
  <c r="D575" i="1" l="1"/>
  <c r="E575" i="1"/>
  <c r="D572" i="1"/>
  <c r="E572" i="1"/>
  <c r="D574" i="1"/>
  <c r="E574" i="1"/>
  <c r="D573" i="1"/>
  <c r="E573" i="1"/>
  <c r="D571" i="1"/>
  <c r="E571" i="1"/>
  <c r="D569" i="1"/>
  <c r="E569" i="1"/>
  <c r="D570" i="1"/>
  <c r="E570" i="1"/>
  <c r="D568" i="1"/>
  <c r="E568" i="1"/>
  <c r="D565" i="1"/>
  <c r="D566" i="1"/>
  <c r="D567" i="1"/>
  <c r="E567" i="1"/>
  <c r="E566" i="1"/>
  <c r="E565" i="1"/>
  <c r="D564" i="1"/>
  <c r="E564" i="1"/>
  <c r="D562" i="1"/>
  <c r="E562" i="1"/>
  <c r="D563" i="1"/>
  <c r="E563" i="1"/>
  <c r="D431" i="1" l="1"/>
  <c r="E431" i="1"/>
  <c r="D421" i="1"/>
  <c r="E421" i="1"/>
  <c r="D409" i="1"/>
  <c r="E409" i="1"/>
  <c r="D559" i="1"/>
  <c r="E559" i="1"/>
  <c r="D561" i="1"/>
  <c r="E561" i="1"/>
  <c r="D560" i="1"/>
  <c r="E560" i="1"/>
  <c r="D558" i="1"/>
  <c r="E558" i="1"/>
  <c r="D492" i="1"/>
  <c r="E492" i="1"/>
  <c r="D556" i="1"/>
  <c r="E556" i="1"/>
  <c r="D555" i="1"/>
  <c r="E555" i="1"/>
  <c r="D552" i="1"/>
  <c r="E552" i="1"/>
  <c r="D554" i="1"/>
  <c r="E554" i="1"/>
  <c r="D553" i="1"/>
  <c r="E553" i="1"/>
  <c r="D551" i="1"/>
  <c r="E551" i="1"/>
  <c r="D550" i="1"/>
  <c r="E550" i="1"/>
  <c r="D549" i="1"/>
  <c r="E549" i="1"/>
  <c r="D548" i="1"/>
  <c r="E548" i="1"/>
  <c r="D547" i="1"/>
  <c r="E547" i="1"/>
  <c r="D546" i="1"/>
  <c r="E546" i="1"/>
  <c r="D545" i="1"/>
  <c r="E545" i="1"/>
  <c r="D543" i="1"/>
  <c r="E543" i="1"/>
  <c r="D544" i="1"/>
  <c r="E544" i="1"/>
  <c r="D542" i="1"/>
  <c r="E542" i="1"/>
  <c r="D541" i="1"/>
  <c r="E541" i="1"/>
  <c r="D540" i="1"/>
  <c r="E540" i="1"/>
  <c r="D539" i="1"/>
  <c r="E539" i="1"/>
  <c r="D538" i="1" l="1"/>
  <c r="E538" i="1"/>
  <c r="D536" i="1"/>
  <c r="E536" i="1"/>
  <c r="D537" i="1"/>
  <c r="E537" i="1"/>
  <c r="D535" i="1"/>
  <c r="E535" i="1"/>
  <c r="D534" i="1"/>
  <c r="E534" i="1"/>
  <c r="D533" i="1"/>
  <c r="E533" i="1"/>
  <c r="D530" i="1"/>
  <c r="E530" i="1"/>
  <c r="D531" i="1"/>
  <c r="E531" i="1"/>
  <c r="D532" i="1"/>
  <c r="E532" i="1"/>
  <c r="D529" i="1"/>
  <c r="E529" i="1"/>
  <c r="D528" i="1"/>
  <c r="E528" i="1"/>
  <c r="D527" i="1"/>
  <c r="E527" i="1"/>
  <c r="D525" i="1"/>
  <c r="E525" i="1"/>
  <c r="D526" i="1"/>
  <c r="E526" i="1"/>
  <c r="D524" i="1"/>
  <c r="E524" i="1"/>
  <c r="D522" i="1"/>
  <c r="E522" i="1"/>
  <c r="D523" i="1"/>
  <c r="E523" i="1"/>
  <c r="D521" i="1"/>
  <c r="E521" i="1"/>
  <c r="D520" i="1"/>
  <c r="E520" i="1"/>
  <c r="D519" i="1"/>
  <c r="E519" i="1"/>
  <c r="D518" i="1" l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/>
  <c r="E511" i="1"/>
  <c r="D510" i="1"/>
  <c r="E510" i="1"/>
  <c r="D509" i="1"/>
  <c r="E509" i="1"/>
  <c r="D508" i="1"/>
  <c r="E508" i="1"/>
  <c r="D507" i="1"/>
  <c r="E507" i="1"/>
  <c r="D506" i="1"/>
  <c r="E506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3" i="1"/>
  <c r="E493" i="1"/>
  <c r="D487" i="1" l="1"/>
  <c r="E487" i="1"/>
  <c r="D498" i="1" l="1"/>
  <c r="E498" i="1"/>
  <c r="D497" i="1"/>
  <c r="E497" i="1"/>
  <c r="D496" i="1"/>
  <c r="E496" i="1"/>
  <c r="D495" i="1"/>
  <c r="E495" i="1"/>
  <c r="D494" i="1"/>
  <c r="E494" i="1"/>
  <c r="D490" i="1"/>
  <c r="E490" i="1"/>
  <c r="D491" i="1"/>
  <c r="E491" i="1"/>
  <c r="D489" i="1"/>
  <c r="E489" i="1"/>
  <c r="D488" i="1"/>
  <c r="E488" i="1"/>
  <c r="D485" i="1"/>
  <c r="E485" i="1"/>
  <c r="D486" i="1"/>
  <c r="E486" i="1"/>
  <c r="D484" i="1"/>
  <c r="E484" i="1"/>
  <c r="D483" i="1"/>
  <c r="E483" i="1"/>
  <c r="D471" i="1" l="1"/>
  <c r="E471" i="1"/>
  <c r="D482" i="1" l="1"/>
  <c r="E482" i="1"/>
  <c r="D481" i="1"/>
  <c r="E481" i="1"/>
  <c r="D480" i="1"/>
  <c r="E480" i="1"/>
  <c r="D479" i="1"/>
  <c r="E479" i="1"/>
  <c r="D478" i="1"/>
  <c r="E478" i="1"/>
  <c r="D477" i="1"/>
  <c r="E477" i="1"/>
  <c r="D475" i="1"/>
  <c r="E475" i="1"/>
  <c r="D476" i="1"/>
  <c r="E476" i="1"/>
  <c r="D474" i="1"/>
  <c r="E474" i="1"/>
  <c r="D473" i="1"/>
  <c r="E473" i="1"/>
  <c r="D472" i="1"/>
  <c r="E472" i="1"/>
  <c r="D470" i="1"/>
  <c r="E470" i="1"/>
  <c r="D469" i="1"/>
  <c r="E469" i="1"/>
  <c r="D453" i="1" l="1"/>
  <c r="E453" i="1"/>
  <c r="D468" i="1"/>
  <c r="E468" i="1"/>
  <c r="D467" i="1"/>
  <c r="E467" i="1"/>
  <c r="D466" i="1"/>
  <c r="E466" i="1"/>
  <c r="D464" i="1"/>
  <c r="E464" i="1"/>
  <c r="D465" i="1"/>
  <c r="E465" i="1"/>
  <c r="D463" i="1"/>
  <c r="E463" i="1"/>
  <c r="D462" i="1"/>
  <c r="E462" i="1"/>
  <c r="D459" i="1"/>
  <c r="E459" i="1"/>
  <c r="D461" i="1"/>
  <c r="E461" i="1"/>
  <c r="D460" i="1"/>
  <c r="E460" i="1"/>
  <c r="D458" i="1"/>
  <c r="E458" i="1"/>
  <c r="D456" i="1"/>
  <c r="E456" i="1"/>
  <c r="D455" i="1"/>
  <c r="E455" i="1"/>
  <c r="D457" i="1"/>
  <c r="E457" i="1"/>
  <c r="D454" i="1"/>
  <c r="E454" i="1"/>
  <c r="D452" i="1"/>
  <c r="E452" i="1"/>
  <c r="D449" i="1"/>
  <c r="E449" i="1"/>
  <c r="E302" i="1" l="1"/>
  <c r="E444" i="1" l="1"/>
  <c r="D451" i="1"/>
  <c r="E451" i="1"/>
  <c r="D450" i="1"/>
  <c r="E450" i="1"/>
  <c r="D448" i="1"/>
  <c r="E448" i="1"/>
  <c r="D447" i="1"/>
  <c r="E447" i="1"/>
  <c r="D446" i="1"/>
  <c r="E446" i="1"/>
  <c r="D445" i="1"/>
  <c r="E445" i="1"/>
  <c r="D444" i="1"/>
  <c r="D443" i="1"/>
  <c r="E443" i="1"/>
  <c r="D442" i="1"/>
  <c r="E442" i="1"/>
  <c r="D441" i="1"/>
  <c r="E441" i="1"/>
  <c r="D440" i="1"/>
  <c r="E440" i="1"/>
  <c r="D428" i="1" l="1"/>
  <c r="E428" i="1"/>
  <c r="D438" i="1" l="1"/>
  <c r="E438" i="1"/>
  <c r="D439" i="1"/>
  <c r="E439" i="1"/>
  <c r="D437" i="1"/>
  <c r="E437" i="1"/>
  <c r="D436" i="1"/>
  <c r="E436" i="1"/>
  <c r="D434" i="1"/>
  <c r="E434" i="1"/>
  <c r="D435" i="1"/>
  <c r="E435" i="1"/>
  <c r="D432" i="1"/>
  <c r="E432" i="1"/>
  <c r="D433" i="1"/>
  <c r="E433" i="1"/>
  <c r="D430" i="1"/>
  <c r="E430" i="1"/>
  <c r="D429" i="1" l="1"/>
  <c r="E429" i="1"/>
  <c r="D427" i="1" l="1"/>
  <c r="E427" i="1"/>
  <c r="D426" i="1"/>
  <c r="E426" i="1"/>
  <c r="D425" i="1"/>
  <c r="E425" i="1"/>
  <c r="D423" i="1"/>
  <c r="E423" i="1"/>
  <c r="D422" i="1"/>
  <c r="E422" i="1"/>
  <c r="D424" i="1"/>
  <c r="E424" i="1"/>
  <c r="D420" i="1"/>
  <c r="E420" i="1"/>
  <c r="D419" i="1"/>
  <c r="E419" i="1"/>
  <c r="D418" i="1"/>
  <c r="E418" i="1"/>
  <c r="D417" i="1"/>
  <c r="E417" i="1"/>
  <c r="D416" i="1"/>
  <c r="E416" i="1"/>
  <c r="D415" i="1"/>
  <c r="E415" i="1"/>
  <c r="D414" i="1"/>
  <c r="E414" i="1"/>
  <c r="D413" i="1" l="1"/>
  <c r="E413" i="1"/>
  <c r="D412" i="1"/>
  <c r="E412" i="1"/>
  <c r="D411" i="1"/>
  <c r="E411" i="1"/>
  <c r="D408" i="1"/>
  <c r="E408" i="1"/>
  <c r="D407" i="1"/>
  <c r="E407" i="1"/>
  <c r="D410" i="1"/>
  <c r="E410" i="1"/>
  <c r="D406" i="1"/>
  <c r="E406" i="1"/>
  <c r="D405" i="1"/>
  <c r="E405" i="1"/>
  <c r="E2" i="1" l="1"/>
  <c r="E3" i="1"/>
  <c r="E4" i="1"/>
  <c r="E5" i="1"/>
  <c r="E6" i="1"/>
  <c r="E7" i="1"/>
  <c r="E8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5" i="1"/>
  <c r="E26" i="1"/>
  <c r="E28" i="1"/>
  <c r="E30" i="1"/>
  <c r="E31" i="1"/>
  <c r="E32" i="1"/>
  <c r="E33" i="1"/>
  <c r="E34" i="1"/>
  <c r="E35" i="1"/>
  <c r="E36" i="1"/>
  <c r="E37" i="1"/>
  <c r="E38" i="1"/>
  <c r="E39" i="1"/>
  <c r="E40" i="1"/>
  <c r="E42" i="1"/>
  <c r="E41" i="1"/>
  <c r="E43" i="1"/>
  <c r="E47" i="1"/>
  <c r="E44" i="1"/>
  <c r="E45" i="1"/>
  <c r="E46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84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28" i="1"/>
  <c r="E130" i="1"/>
  <c r="E131" i="1"/>
  <c r="E132" i="1"/>
  <c r="E133" i="1"/>
  <c r="E134" i="1"/>
  <c r="E136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80" i="1"/>
  <c r="E179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2" i="1"/>
  <c r="E194" i="1"/>
  <c r="E195" i="1"/>
  <c r="E196" i="1"/>
  <c r="E199" i="1"/>
  <c r="E197" i="1"/>
  <c r="E198" i="1"/>
  <c r="E201" i="1"/>
  <c r="E200" i="1"/>
  <c r="E202" i="1"/>
  <c r="E203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20" i="1"/>
  <c r="E218" i="1"/>
  <c r="E219" i="1"/>
  <c r="E221" i="1"/>
  <c r="E222" i="1"/>
  <c r="E223" i="1"/>
  <c r="E224" i="1"/>
  <c r="E225" i="1"/>
  <c r="E226" i="1"/>
  <c r="E227" i="1"/>
  <c r="E229" i="1"/>
  <c r="E228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50" i="1"/>
  <c r="E248" i="1"/>
  <c r="E249" i="1"/>
  <c r="E251" i="1"/>
  <c r="E253" i="1"/>
  <c r="E252" i="1"/>
  <c r="E254" i="1"/>
  <c r="E255" i="1"/>
  <c r="E256" i="1"/>
  <c r="E257" i="1"/>
  <c r="E258" i="1"/>
  <c r="E260" i="1"/>
  <c r="E259" i="1"/>
  <c r="E261" i="1"/>
  <c r="E262" i="1"/>
  <c r="E263" i="1"/>
  <c r="E264" i="1"/>
  <c r="E265" i="1"/>
  <c r="E266" i="1"/>
  <c r="E267" i="1"/>
  <c r="E268" i="1"/>
  <c r="E269" i="1"/>
  <c r="E270" i="1"/>
  <c r="E272" i="1"/>
  <c r="E271" i="1"/>
  <c r="E273" i="1"/>
  <c r="E274" i="1"/>
  <c r="E275" i="1"/>
  <c r="E276" i="1"/>
  <c r="E277" i="1"/>
  <c r="E278" i="1"/>
  <c r="E279" i="1"/>
  <c r="E280" i="1"/>
  <c r="E281" i="1"/>
  <c r="E282" i="1"/>
  <c r="E283" i="1"/>
  <c r="E286" i="1"/>
  <c r="E284" i="1"/>
  <c r="E285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3" i="1"/>
  <c r="E304" i="1"/>
  <c r="E305" i="1"/>
  <c r="E306" i="1"/>
  <c r="E307" i="1"/>
  <c r="E308" i="1"/>
  <c r="E309" i="1"/>
  <c r="E311" i="1"/>
  <c r="E310" i="1"/>
  <c r="E312" i="1"/>
  <c r="E313" i="1"/>
  <c r="E314" i="1"/>
  <c r="E315" i="1"/>
  <c r="E321" i="1"/>
  <c r="E316" i="1"/>
  <c r="E318" i="1"/>
  <c r="E317" i="1"/>
  <c r="E319" i="1"/>
  <c r="E320" i="1"/>
  <c r="E323" i="1"/>
  <c r="E322" i="1"/>
  <c r="E324" i="1"/>
  <c r="E325" i="1"/>
  <c r="E326" i="1"/>
  <c r="E327" i="1"/>
  <c r="E328" i="1"/>
  <c r="E330" i="1"/>
  <c r="E331" i="1"/>
  <c r="E329" i="1"/>
  <c r="E347" i="1"/>
  <c r="E332" i="1"/>
  <c r="E333" i="1"/>
  <c r="E334" i="1"/>
  <c r="E338" i="1"/>
  <c r="E335" i="1"/>
  <c r="E336" i="1"/>
  <c r="E337" i="1"/>
  <c r="E339" i="1"/>
  <c r="E340" i="1"/>
  <c r="E342" i="1"/>
  <c r="E341" i="1"/>
  <c r="E343" i="1"/>
  <c r="E344" i="1"/>
  <c r="E345" i="1"/>
  <c r="E346" i="1"/>
  <c r="E348" i="1"/>
  <c r="E349" i="1"/>
  <c r="E350" i="1"/>
  <c r="E351" i="1"/>
  <c r="E352" i="1"/>
  <c r="E353" i="1"/>
  <c r="E355" i="1"/>
  <c r="E354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6" i="1"/>
  <c r="E375" i="1"/>
  <c r="E377" i="1"/>
  <c r="E378" i="1"/>
  <c r="E380" i="1"/>
  <c r="E379" i="1"/>
  <c r="E381" i="1"/>
  <c r="E382" i="1"/>
  <c r="E384" i="1"/>
  <c r="E383" i="1"/>
  <c r="E385" i="1"/>
  <c r="E386" i="1"/>
  <c r="E387" i="1"/>
  <c r="E388" i="1"/>
  <c r="E389" i="1"/>
  <c r="E390" i="1"/>
  <c r="E391" i="1"/>
  <c r="E392" i="1"/>
  <c r="E393" i="1"/>
  <c r="E395" i="1"/>
  <c r="E394" i="1"/>
  <c r="E396" i="1"/>
  <c r="E397" i="1"/>
  <c r="E398" i="1"/>
  <c r="E399" i="1"/>
  <c r="E401" i="1"/>
  <c r="E400" i="1"/>
  <c r="E402" i="1"/>
  <c r="E403" i="1"/>
  <c r="E404" i="1"/>
  <c r="D404" i="1"/>
  <c r="D403" i="1"/>
  <c r="D402" i="1"/>
  <c r="D400" i="1"/>
  <c r="D401" i="1"/>
  <c r="D399" i="1"/>
  <c r="D398" i="1"/>
  <c r="D397" i="1"/>
  <c r="D305" i="1" l="1"/>
  <c r="D2" i="1" l="1"/>
  <c r="D3" i="1"/>
  <c r="D4" i="1"/>
  <c r="D6" i="1"/>
  <c r="D5" i="1"/>
  <c r="D8" i="1"/>
  <c r="D7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6" i="1"/>
  <c r="D25" i="1"/>
  <c r="D28" i="1"/>
  <c r="D30" i="1"/>
  <c r="D31" i="1"/>
  <c r="D32" i="1"/>
  <c r="D33" i="1"/>
  <c r="D34" i="1"/>
  <c r="D35" i="1"/>
  <c r="D36" i="1"/>
  <c r="D37" i="1"/>
  <c r="D38" i="1"/>
  <c r="D39" i="1"/>
  <c r="D40" i="1"/>
  <c r="D42" i="1"/>
  <c r="D41" i="1"/>
  <c r="D43" i="1"/>
  <c r="D47" i="1"/>
  <c r="D45" i="1"/>
  <c r="D46" i="1"/>
  <c r="D44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2" i="1"/>
  <c r="D74" i="1"/>
  <c r="D75" i="1"/>
  <c r="D76" i="1"/>
  <c r="D84" i="1"/>
  <c r="D83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4" i="1"/>
  <c r="D103" i="1"/>
  <c r="D105" i="1"/>
  <c r="D106" i="1"/>
  <c r="D107" i="1"/>
  <c r="D108" i="1"/>
  <c r="D110" i="1"/>
  <c r="D111" i="1"/>
  <c r="D112" i="1"/>
  <c r="D113" i="1"/>
  <c r="D115" i="1"/>
  <c r="D114" i="1"/>
  <c r="D116" i="1"/>
  <c r="D117" i="1"/>
  <c r="D118" i="1"/>
  <c r="D119" i="1"/>
  <c r="D120" i="1"/>
  <c r="D121" i="1"/>
  <c r="D122" i="1"/>
  <c r="D123" i="1"/>
  <c r="D125" i="1"/>
  <c r="D126" i="1"/>
  <c r="D127" i="1"/>
  <c r="D129" i="1"/>
  <c r="D128" i="1"/>
  <c r="D130" i="1"/>
  <c r="D131" i="1"/>
  <c r="D132" i="1"/>
  <c r="D133" i="1"/>
  <c r="D134" i="1"/>
  <c r="D136" i="1"/>
  <c r="D135" i="1"/>
  <c r="D137" i="1"/>
  <c r="D138" i="1"/>
  <c r="D139" i="1"/>
  <c r="D140" i="1"/>
  <c r="D143" i="1"/>
  <c r="D144" i="1"/>
  <c r="D145" i="1"/>
  <c r="D146" i="1"/>
  <c r="D147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3" i="1"/>
  <c r="D162" i="1"/>
  <c r="D164" i="1"/>
  <c r="D165" i="1"/>
  <c r="D166" i="1"/>
  <c r="D167" i="1"/>
  <c r="D168" i="1"/>
  <c r="D170" i="1"/>
  <c r="D171" i="1"/>
  <c r="D172" i="1"/>
  <c r="D173" i="1"/>
  <c r="D174" i="1"/>
  <c r="D175" i="1"/>
  <c r="D176" i="1"/>
  <c r="D177" i="1"/>
  <c r="D178" i="1"/>
  <c r="D180" i="1"/>
  <c r="D179" i="1"/>
  <c r="D181" i="1"/>
  <c r="D182" i="1"/>
  <c r="D183" i="1"/>
  <c r="D184" i="1"/>
  <c r="D185" i="1"/>
  <c r="D186" i="1"/>
  <c r="D187" i="1"/>
  <c r="D188" i="1"/>
  <c r="D189" i="1"/>
  <c r="D190" i="1"/>
  <c r="D191" i="1"/>
  <c r="D193" i="1"/>
  <c r="D192" i="1"/>
  <c r="D194" i="1"/>
  <c r="D195" i="1"/>
  <c r="D196" i="1"/>
  <c r="D199" i="1"/>
  <c r="D197" i="1"/>
  <c r="D198" i="1"/>
  <c r="D200" i="1"/>
  <c r="D201" i="1"/>
  <c r="D202" i="1"/>
  <c r="D203" i="1"/>
  <c r="D205" i="1"/>
  <c r="D206" i="1"/>
  <c r="D207" i="1"/>
  <c r="D208" i="1"/>
  <c r="D209" i="1"/>
  <c r="D210" i="1"/>
  <c r="D211" i="1"/>
  <c r="D212" i="1"/>
  <c r="D213" i="1"/>
  <c r="D214" i="1"/>
  <c r="D215" i="1"/>
  <c r="D217" i="1"/>
  <c r="D218" i="1"/>
  <c r="D219" i="1"/>
  <c r="D220" i="1"/>
  <c r="D221" i="1"/>
  <c r="D222" i="1"/>
  <c r="D223" i="1"/>
  <c r="D224" i="1"/>
  <c r="D226" i="1"/>
  <c r="D228" i="1"/>
  <c r="D229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50" i="1"/>
  <c r="D248" i="1"/>
  <c r="D249" i="1"/>
  <c r="D251" i="1"/>
  <c r="D253" i="1"/>
  <c r="D252" i="1"/>
  <c r="D254" i="1"/>
  <c r="D255" i="1"/>
  <c r="D256" i="1"/>
  <c r="D257" i="1"/>
  <c r="D258" i="1"/>
  <c r="D260" i="1"/>
  <c r="D259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6" i="1"/>
  <c r="D284" i="1"/>
  <c r="D285" i="1"/>
  <c r="D287" i="1"/>
  <c r="D288" i="1"/>
  <c r="D289" i="1"/>
  <c r="D290" i="1"/>
  <c r="D292" i="1"/>
  <c r="D293" i="1"/>
  <c r="D294" i="1"/>
  <c r="D295" i="1"/>
  <c r="D296" i="1"/>
  <c r="D297" i="1"/>
  <c r="D299" i="1"/>
  <c r="D300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21" i="1"/>
  <c r="D316" i="1"/>
  <c r="D318" i="1"/>
  <c r="D317" i="1"/>
  <c r="D319" i="1"/>
  <c r="D320" i="1"/>
  <c r="D323" i="1"/>
  <c r="D322" i="1"/>
  <c r="D324" i="1"/>
  <c r="D325" i="1"/>
  <c r="D326" i="1"/>
  <c r="D327" i="1"/>
  <c r="D328" i="1"/>
  <c r="D330" i="1"/>
  <c r="D329" i="1"/>
  <c r="D347" i="1"/>
  <c r="D332" i="1"/>
  <c r="D333" i="1"/>
  <c r="D334" i="1"/>
  <c r="D338" i="1"/>
  <c r="D335" i="1"/>
  <c r="D336" i="1"/>
  <c r="D337" i="1"/>
  <c r="D339" i="1"/>
  <c r="D340" i="1"/>
  <c r="D342" i="1"/>
  <c r="D341" i="1"/>
  <c r="D343" i="1"/>
  <c r="D344" i="1"/>
  <c r="D345" i="1"/>
  <c r="D346" i="1"/>
  <c r="D348" i="1"/>
  <c r="D349" i="1"/>
  <c r="D350" i="1"/>
  <c r="D351" i="1"/>
  <c r="D352" i="1"/>
  <c r="D353" i="1"/>
  <c r="D355" i="1"/>
  <c r="D354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5" i="1"/>
  <c r="D374" i="1"/>
  <c r="D376" i="1"/>
  <c r="D377" i="1"/>
  <c r="D378" i="1"/>
  <c r="D379" i="1"/>
  <c r="D381" i="1"/>
  <c r="D382" i="1"/>
  <c r="D383" i="1"/>
  <c r="D384" i="1"/>
  <c r="D386" i="1"/>
  <c r="D388" i="1"/>
  <c r="D389" i="1"/>
  <c r="D390" i="1"/>
  <c r="D391" i="1"/>
  <c r="D392" i="1"/>
  <c r="D393" i="1"/>
  <c r="D394" i="1"/>
  <c r="D396" i="1"/>
  <c r="D395" i="1"/>
  <c r="D225" i="1"/>
  <c r="D216" i="1"/>
  <c r="D291" i="1"/>
  <c r="D85" i="1"/>
  <c r="D227" i="1"/>
  <c r="D70" i="1"/>
  <c r="D380" i="1"/>
  <c r="D73" i="1"/>
  <c r="D387" i="1"/>
  <c r="D385" i="1"/>
  <c r="D148" i="1"/>
  <c r="D298" i="1"/>
  <c r="D230" i="1"/>
  <c r="D90" i="1"/>
  <c r="D169" i="1"/>
  <c r="D109" i="1"/>
  <c r="D331" i="1"/>
  <c r="D124" i="1"/>
  <c r="D23" i="1"/>
</calcChain>
</file>

<file path=xl/sharedStrings.xml><?xml version="1.0" encoding="utf-8"?>
<sst xmlns="http://schemas.openxmlformats.org/spreadsheetml/2006/main" count="3038" uniqueCount="836">
  <si>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</si>
  <si>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</si>
  <si>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</si>
  <si>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</si>
  <si>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</si>
  <si>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</si>
  <si>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</si>
  <si>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</si>
  <si>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</si>
  <si>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</si>
  <si>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</si>
  <si>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</si>
  <si>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</si>
  <si>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</si>
  <si>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</si>
  <si>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</si>
  <si>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</si>
  <si>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</si>
  <si>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</si>
  <si>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</si>
  <si>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</si>
  <si>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</si>
  <si>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</si>
  <si>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</si>
  <si>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</si>
  <si>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</si>
  <si>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</si>
  <si>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</si>
  <si>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</si>
  <si>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</si>
  <si>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</si>
  <si>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</si>
  <si>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</si>
  <si>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</si>
  <si>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</si>
  <si>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</si>
  <si>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</si>
  <si>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</si>
  <si>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</si>
  <si>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</si>
  <si>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</si>
  <si>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</si>
  <si>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</si>
  <si>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</si>
  <si>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</si>
  <si>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</si>
  <si>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</si>
  <si>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</si>
  <si>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</si>
  <si>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</si>
  <si>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</si>
  <si>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</si>
  <si>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</si>
  <si>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</si>
  <si>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</si>
  <si>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</si>
  <si>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</si>
  <si>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</si>
  <si>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</si>
  <si>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</si>
  <si>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</si>
  <si>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</si>
  <si>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</si>
  <si>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</si>
  <si>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</si>
  <si>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</si>
  <si>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</si>
  <si>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</si>
  <si>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</si>
  <si>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</si>
  <si>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</si>
  <si>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0520-0530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</si>
  <si>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</si>
  <si>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</si>
  <si>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</si>
  <si>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</si>
  <si>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</si>
  <si>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</si>
  <si>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</si>
  <si>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</si>
  <si>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</si>
  <si>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</si>
  <si>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</si>
  <si>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</si>
  <si>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</si>
  <si>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</si>
  <si>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</si>
  <si>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</si>
  <si>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</si>
  <si>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</si>
  <si>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</si>
  <si>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</si>
  <si>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</si>
  <si>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</si>
  <si>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</si>
  <si>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</si>
  <si>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</si>
  <si>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1609-1316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</si>
  <si>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</si>
  <si>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</si>
  <si>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</si>
  <si>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</si>
  <si>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</si>
  <si>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</si>
  <si>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</si>
  <si>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</si>
  <si>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</si>
  <si>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</si>
  <si>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</si>
  <si>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</si>
  <si>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</si>
  <si>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</si>
  <si>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</si>
  <si>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</si>
  <si>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</si>
  <si>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</si>
  <si>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</si>
  <si>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</si>
  <si>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</si>
  <si>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</si>
  <si>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</si>
  <si>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</si>
  <si>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</si>
  <si>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</si>
  <si>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</si>
  <si>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</si>
  <si>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</si>
  <si>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</si>
  <si>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</si>
  <si>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</si>
  <si>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</si>
  <si>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</si>
  <si>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</si>
  <si>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</si>
  <si>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</si>
  <si>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</si>
  <si>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</si>
  <si>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</si>
  <si>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</si>
  <si>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</si>
  <si>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</si>
  <si>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1558-1559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</si>
  <si>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</si>
  <si>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</si>
  <si>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</si>
  <si>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</si>
  <si>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</si>
  <si>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</si>
  <si>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</si>
  <si>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</si>
  <si>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</si>
  <si>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</si>
  <si>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</si>
  <si>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</si>
  <si>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</si>
  <si>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</si>
  <si>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</si>
  <si>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</si>
  <si>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</si>
  <si>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</si>
  <si>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</si>
  <si>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</si>
  <si>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</si>
  <si>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</si>
  <si>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</si>
  <si>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</si>
  <si>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</si>
  <si>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</si>
  <si>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</si>
  <si>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</si>
  <si>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</si>
  <si>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</si>
  <si>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</si>
  <si>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</si>
  <si>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</si>
  <si>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</si>
  <si>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</si>
  <si>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</si>
  <si>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</si>
  <si>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</si>
  <si>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</si>
  <si>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</si>
  <si>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</si>
  <si>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</si>
  <si>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</si>
  <si>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</si>
  <si>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</si>
  <si>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</si>
  <si>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</si>
  <si>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</si>
  <si>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</si>
  <si>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</si>
  <si>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</si>
  <si>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</si>
  <si>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</si>
  <si>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</si>
  <si>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</si>
  <si>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</si>
  <si>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</si>
  <si>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</si>
  <si>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</si>
  <si>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</si>
  <si>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</si>
  <si>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</si>
  <si>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</si>
  <si>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</si>
  <si>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</si>
  <si>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</si>
  <si>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</si>
  <si>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</si>
  <si>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</si>
  <si>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</si>
  <si>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</si>
  <si>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</si>
  <si>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</si>
  <si>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</si>
  <si>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</si>
  <si>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</si>
  <si>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</si>
  <si>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</si>
  <si>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</si>
  <si>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</si>
  <si>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</si>
  <si>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</si>
  <si>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</si>
  <si>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</si>
  <si>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</si>
  <si>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</si>
  <si>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</si>
  <si>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</si>
  <si>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</si>
  <si>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</si>
  <si>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</si>
  <si>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</si>
  <si>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</si>
  <si>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</si>
  <si>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</si>
  <si>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</si>
  <si>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</si>
  <si>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</si>
  <si>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</si>
  <si>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</si>
  <si>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</si>
  <si>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</si>
  <si>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</si>
  <si>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</si>
  <si>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</si>
  <si>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1000-1100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</si>
  <si>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</si>
  <si>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</si>
  <si>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</si>
  <si>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</si>
  <si>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</si>
  <si>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</si>
  <si>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</si>
  <si>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</si>
  <si>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</si>
  <si>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</si>
  <si>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</si>
  <si>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</si>
  <si>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</si>
  <si>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</si>
  <si>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</si>
  <si>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</si>
  <si>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</si>
  <si>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</si>
  <si>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</si>
  <si>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</si>
  <si>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</si>
  <si>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</si>
  <si>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</si>
  <si>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</si>
  <si>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</si>
  <si>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</si>
  <si>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</si>
  <si>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</si>
  <si>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</si>
  <si>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</si>
  <si>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</si>
  <si>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</si>
  <si>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</si>
  <si>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</si>
  <si>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</si>
  <si>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</si>
  <si>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</si>
  <si>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</si>
  <si>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</si>
  <si>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</si>
  <si>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</si>
  <si>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</si>
  <si>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</si>
  <si>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</si>
  <si>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</si>
  <si>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</si>
  <si>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</si>
  <si>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</si>
  <si>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</si>
  <si>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</si>
  <si>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</si>
  <si>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</si>
  <si>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</si>
  <si>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</si>
  <si>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</si>
  <si>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</si>
  <si>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</si>
  <si>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</si>
  <si>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</si>
  <si>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</si>
  <si>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</si>
  <si>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</si>
  <si>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</si>
  <si>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</si>
  <si>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</si>
  <si>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</si>
  <si>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</si>
  <si>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</si>
  <si>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</si>
  <si>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</si>
  <si>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</si>
  <si>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</si>
  <si>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</si>
  <si>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</si>
  <si>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</si>
  <si>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</si>
  <si>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</si>
  <si>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</si>
  <si>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</si>
  <si>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</si>
  <si>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</si>
  <si>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</si>
  <si>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</si>
  <si>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</si>
  <si>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</si>
  <si>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</si>
  <si>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</si>
  <si>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</si>
  <si>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</si>
  <si>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</si>
  <si>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</si>
  <si>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</si>
  <si>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</si>
  <si>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</si>
  <si>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</si>
  <si>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</si>
  <si>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</si>
  <si>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</si>
  <si>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</si>
  <si>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</si>
  <si>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</si>
  <si>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</si>
  <si>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</si>
  <si>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</si>
  <si>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</si>
  <si>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</si>
  <si>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</si>
  <si>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</si>
  <si>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</si>
  <si>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</si>
  <si>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</si>
  <si>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</si>
  <si>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</si>
  <si>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</si>
  <si>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</si>
  <si>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</si>
  <si>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</si>
  <si>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</si>
  <si>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</si>
  <si>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</si>
  <si>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</si>
  <si>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</si>
  <si>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</si>
  <si>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</si>
  <si>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</si>
  <si>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</si>
  <si>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</si>
  <si>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</si>
  <si>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</si>
  <si>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</si>
  <si>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</si>
  <si>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</si>
  <si>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</si>
  <si>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</si>
  <si>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</si>
  <si>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</si>
  <si>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</si>
  <si>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</si>
  <si>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</si>
  <si>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</si>
  <si>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</si>
  <si>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</si>
  <si>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</si>
  <si>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</si>
  <si>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</si>
  <si>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</si>
  <si>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</si>
  <si>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</si>
  <si>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</si>
  <si>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</si>
  <si>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</si>
  <si>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</si>
  <si>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</si>
  <si>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</si>
  <si>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</si>
  <si>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</si>
  <si>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</si>
  <si>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</si>
  <si>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</si>
  <si>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</si>
  <si>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</si>
  <si>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</si>
  <si>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</si>
  <si>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</si>
  <si>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</si>
  <si>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4300 B/O Connecticut Ave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</si>
  <si>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</si>
  <si>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</si>
  <si>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</si>
  <si>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</si>
  <si>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</si>
  <si>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</si>
  <si>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</si>
  <si>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</si>
  <si>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</si>
  <si>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</si>
  <si>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</si>
  <si>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</si>
  <si>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</si>
  <si>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</si>
  <si>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</si>
  <si>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</si>
  <si>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</si>
  <si>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</si>
  <si>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</si>
  <si>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6600 B/O Georgia Ave NW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</si>
  <si>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</si>
  <si>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</si>
  <si>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</si>
  <si>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</si>
  <si>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</si>
  <si>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</si>
  <si>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</si>
  <si>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</si>
  <si>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</si>
  <si>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</si>
  <si>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</si>
  <si>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</si>
  <si>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</si>
  <si>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</si>
  <si>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</si>
  <si>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</si>
  <si>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</si>
  <si>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</si>
  <si>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</si>
  <si>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</si>
  <si>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</si>
  <si>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</si>
  <si>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</si>
  <si>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</si>
  <si>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</si>
  <si>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</si>
  <si>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2800 B/O N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</si>
  <si>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</si>
  <si>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</si>
  <si>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</si>
  <si>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</si>
  <si>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</si>
  <si>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</si>
  <si>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</si>
  <si>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</si>
  <si>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</si>
  <si>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</si>
  <si>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</si>
  <si>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</si>
  <si>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</si>
  <si>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</si>
  <si>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</si>
  <si>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</si>
  <si>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</si>
  <si>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</si>
  <si>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</si>
  <si>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</si>
  <si>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</si>
  <si>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</si>
  <si>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</si>
  <si>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</si>
  <si>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</si>
  <si>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</si>
  <si>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</si>
  <si>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</si>
  <si>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</si>
  <si>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</si>
  <si>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</si>
  <si>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</si>
  <si>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</si>
  <si>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</si>
  <si>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</si>
  <si>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</si>
  <si>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</si>
  <si>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</si>
  <si>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</si>
  <si>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</si>
  <si>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</si>
  <si>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</si>
  <si>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</si>
  <si>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</si>
  <si>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</si>
  <si>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</si>
  <si>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</si>
  <si>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</si>
  <si>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</si>
  <si>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</si>
  <si>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</si>
  <si>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</si>
  <si>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</si>
  <si>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</si>
  <si>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</si>
  <si>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</si>
  <si>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</si>
  <si>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</si>
  <si>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</si>
  <si>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</si>
  <si>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</si>
  <si>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</si>
  <si>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</si>
  <si>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</si>
  <si>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</si>
  <si>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</si>
  <si>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</si>
  <si>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</si>
  <si>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</si>
  <si>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</si>
  <si>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</si>
  <si>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</si>
  <si>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</si>
  <si>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</si>
  <si>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</si>
  <si>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</si>
  <si>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</si>
  <si>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</si>
  <si>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</si>
  <si>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</si>
  <si>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</si>
  <si>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1500 B/O 27th St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</si>
  <si>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</si>
  <si>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</si>
  <si>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</si>
  <si>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</si>
  <si>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</si>
  <si>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</si>
  <si>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</si>
  <si>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</si>
  <si>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</si>
  <si>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</si>
  <si>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</si>
  <si>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</si>
  <si>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</si>
  <si>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</si>
  <si>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</si>
  <si>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</si>
  <si>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</si>
  <si>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</si>
  <si>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</si>
  <si>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</si>
  <si>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</si>
  <si>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</si>
  <si>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</si>
  <si>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</si>
  <si>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</si>
  <si>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</si>
  <si>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</si>
  <si>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</si>
  <si>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</si>
  <si>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</si>
  <si>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</si>
  <si>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</si>
  <si>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</si>
  <si>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</si>
  <si>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</si>
  <si>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</si>
  <si>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</si>
  <si>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</si>
  <si>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</si>
  <si>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</si>
  <si>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</si>
  <si>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</si>
  <si>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</si>
  <si>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</si>
  <si>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</si>
  <si>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</si>
  <si>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</si>
  <si>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</si>
  <si>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</si>
  <si>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</si>
  <si>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</si>
  <si>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</si>
  <si>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</si>
  <si>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</si>
  <si>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</si>
  <si>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</si>
  <si>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</si>
  <si>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</si>
  <si>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</si>
  <si>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</si>
  <si>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</si>
  <si>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</si>
  <si>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</si>
  <si>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</si>
  <si>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</si>
  <si>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</si>
  <si>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</si>
  <si>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</si>
  <si>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</si>
  <si>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</si>
  <si>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</si>
  <si>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</si>
  <si>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</si>
  <si>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</si>
  <si>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</si>
  <si>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</si>
  <si>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</si>
  <si>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</si>
  <si>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</si>
  <si>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</si>
  <si>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</si>
  <si>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</si>
  <si>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</si>
  <si>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</si>
  <si>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</si>
  <si>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</si>
  <si>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</si>
  <si>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</si>
  <si>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</si>
  <si>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</si>
  <si>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</si>
  <si>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</si>
  <si>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</si>
  <si>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</si>
  <si>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</si>
  <si>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</si>
  <si>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</si>
  <si>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</si>
  <si>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</si>
  <si>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</si>
  <si>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</si>
  <si>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</si>
  <si>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</si>
  <si>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</si>
  <si>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</si>
  <si>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</si>
  <si>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</si>
  <si>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</si>
  <si>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3100 B/O Military Rd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</si>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</sst>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9">
    <xf numFmtId="0" fontId="0" fillId="0" borderId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4" applyNumberFormat="0" applyAlignment="0" applyProtection="0"/>
    <xf numFmtId="0" fontId="26" fillId="9" borderId="5" applyNumberFormat="0" applyAlignment="0" applyProtection="0"/>
    <xf numFmtId="0" fontId="27" fillId="9" borderId="4" applyNumberFormat="0" applyAlignment="0" applyProtection="0"/>
    <xf numFmtId="0" fontId="28" fillId="0" borderId="6" applyNumberFormat="0" applyFill="0" applyAlignment="0" applyProtection="0"/>
    <xf numFmtId="0" fontId="29" fillId="10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0" borderId="0">
      <alignment vertical="top"/>
    </xf>
    <xf numFmtId="0" fontId="11" fillId="11" borderId="8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>
      <alignment vertical="top"/>
    </xf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2" fillId="0" borderId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5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 wrapText="1"/>
    </xf>
    <xf numFmtId="14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14" fontId="15" fillId="3" borderId="0" xfId="0" applyNumberFormat="1" applyFont="1" applyFill="1" applyBorder="1" applyAlignment="1">
      <alignment horizontal="left"/>
    </xf>
    <xf numFmtId="14" fontId="15" fillId="0" borderId="0" xfId="0" applyNumberFormat="1" applyFont="1" applyFill="1" applyAlignment="1">
      <alignment horizontal="left"/>
    </xf>
    <xf numFmtId="14" fontId="15" fillId="0" borderId="0" xfId="0" applyNumberFormat="1" applyFont="1" applyFill="1" applyAlignment="1">
      <alignment horizontal="left" vertical="top"/>
    </xf>
    <xf numFmtId="14" fontId="15" fillId="0" borderId="0" xfId="0" applyNumberFormat="1" applyFont="1" applyAlignment="1">
      <alignment horizontal="left"/>
    </xf>
    <xf numFmtId="14" fontId="15" fillId="0" borderId="0" xfId="0" applyNumberFormat="1" applyFont="1" applyAlignment="1">
      <alignment horizontal="left" vertical="top"/>
    </xf>
    <xf numFmtId="164" fontId="15" fillId="0" borderId="0" xfId="0" applyNumberFormat="1" applyFont="1" applyAlignment="1">
      <alignment horizontal="left"/>
    </xf>
    <xf numFmtId="0" fontId="14" fillId="4" borderId="0" xfId="0" applyFont="1" applyFill="1" applyBorder="1" applyAlignment="1">
      <alignment horizontal="left" wrapText="1"/>
    </xf>
    <xf numFmtId="14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Alignment="1">
      <alignment horizontal="left"/>
    </xf>
    <xf numFmtId="165" fontId="14" fillId="2" borderId="0" xfId="0" applyNumberFormat="1" applyFont="1" applyFill="1" applyBorder="1" applyAlignment="1">
      <alignment horizontal="left" wrapText="1"/>
    </xf>
    <xf numFmtId="165" fontId="15" fillId="0" borderId="0" xfId="0" applyNumberFormat="1" applyFont="1" applyFill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165" fontId="15" fillId="0" borderId="0" xfId="0" applyNumberFormat="1" applyFont="1" applyAlignment="1">
      <alignment horizontal="left"/>
    </xf>
    <xf numFmtId="165" fontId="15" fillId="0" borderId="0" xfId="0" applyNumberFormat="1" applyFont="1" applyFill="1" applyAlignment="1">
      <alignment horizontal="left"/>
    </xf>
    <xf numFmtId="165" fontId="15" fillId="3" borderId="0" xfId="0" applyNumberFormat="1" applyFont="1" applyFill="1" applyBorder="1" applyAlignment="1">
      <alignment horizontal="left"/>
    </xf>
    <xf numFmtId="165" fontId="16" fillId="0" borderId="0" xfId="0" applyNumberFormat="1" applyFont="1" applyFill="1" applyBorder="1" applyAlignment="1">
      <alignment horizontal="left" vertical="center"/>
    </xf>
    <xf numFmtId="0" fontId="34" fillId="0" borderId="0" xfId="418" applyFont="1" applyAlignment="1">
      <alignment horizontal="center"/>
    </xf>
    <xf numFmtId="0" fontId="15" fillId="0" borderId="0" xfId="148" applyFont="1" applyFill="1" applyBorder="1" applyAlignment="1">
      <alignment horizontal="center"/>
    </xf>
    <xf numFmtId="0" fontId="15" fillId="0" borderId="0" xfId="148" applyFont="1" applyFill="1" applyAlignment="1">
      <alignment horizontal="center"/>
    </xf>
    <xf numFmtId="0" fontId="15" fillId="36" borderId="0" xfId="148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</cellXfs>
  <cellStyles count="1029">
    <cellStyle name="20% - Accent1" xfId="18" builtinId="30" customBuiltin="1"/>
    <cellStyle name="20% - Accent1 2" xfId="49"/>
    <cellStyle name="20% - Accent1 2 2" xfId="91"/>
    <cellStyle name="20% - Accent1 2 2 2" xfId="171"/>
    <cellStyle name="20% - Accent1 2 2 2 2" xfId="667"/>
    <cellStyle name="20% - Accent1 2 2 3" xfId="248"/>
    <cellStyle name="20% - Accent1 2 2 3 2" xfId="743"/>
    <cellStyle name="20% - Accent1 2 2 4" xfId="362"/>
    <cellStyle name="20% - Accent1 2 2 4 2" xfId="857"/>
    <cellStyle name="20% - Accent1 2 2 5" xfId="479"/>
    <cellStyle name="20% - Accent1 2 2 5 2" xfId="974"/>
    <cellStyle name="20% - Accent1 2 2 6" xfId="591"/>
    <cellStyle name="20% - Accent1 2 3" xfId="131"/>
    <cellStyle name="20% - Accent1 2 3 2" xfId="286"/>
    <cellStyle name="20% - Accent1 2 3 2 2" xfId="781"/>
    <cellStyle name="20% - Accent1 2 3 3" xfId="400"/>
    <cellStyle name="20% - Accent1 2 3 3 2" xfId="895"/>
    <cellStyle name="20% - Accent1 2 3 4" xfId="517"/>
    <cellStyle name="20% - Accent1 2 3 4 2" xfId="1012"/>
    <cellStyle name="20% - Accent1 2 3 5" xfId="629"/>
    <cellStyle name="20% - Accent1 2 4" xfId="210"/>
    <cellStyle name="20% - Accent1 2 4 2" xfId="705"/>
    <cellStyle name="20% - Accent1 2 5" xfId="324"/>
    <cellStyle name="20% - Accent1 2 5 2" xfId="819"/>
    <cellStyle name="20% - Accent1 2 6" xfId="441"/>
    <cellStyle name="20% - Accent1 2 6 2" xfId="936"/>
    <cellStyle name="20% - Accent1 2 7" xfId="553"/>
    <cellStyle name="20% - Accent1 3" xfId="71"/>
    <cellStyle name="20% - Accent1 3 2" xfId="151"/>
    <cellStyle name="20% - Accent1 3 2 2" xfId="648"/>
    <cellStyle name="20% - Accent1 3 3" xfId="229"/>
    <cellStyle name="20% - Accent1 3 3 2" xfId="724"/>
    <cellStyle name="20% - Accent1 3 4" xfId="343"/>
    <cellStyle name="20% - Accent1 3 4 2" xfId="838"/>
    <cellStyle name="20% - Accent1 3 5" xfId="460"/>
    <cellStyle name="20% - Accent1 3 5 2" xfId="955"/>
    <cellStyle name="20% - Accent1 3 6" xfId="572"/>
    <cellStyle name="20% - Accent1 4" xfId="112"/>
    <cellStyle name="20% - Accent1 4 2" xfId="267"/>
    <cellStyle name="20% - Accent1 4 2 2" xfId="762"/>
    <cellStyle name="20% - Accent1 4 3" xfId="381"/>
    <cellStyle name="20% - Accent1 4 3 2" xfId="876"/>
    <cellStyle name="20% - Accent1 4 4" xfId="498"/>
    <cellStyle name="20% - Accent1 4 4 2" xfId="993"/>
    <cellStyle name="20% - Accent1 4 5" xfId="610"/>
    <cellStyle name="20% - Accent1 5" xfId="191"/>
    <cellStyle name="20% - Accent1 5 2" xfId="686"/>
    <cellStyle name="20% - Accent1 6" xfId="305"/>
    <cellStyle name="20% - Accent1 6 2" xfId="800"/>
    <cellStyle name="20% - Accent1 7" xfId="422"/>
    <cellStyle name="20% - Accent1 7 2" xfId="917"/>
    <cellStyle name="20% - Accent1 8" xfId="534"/>
    <cellStyle name="20% - Accent2" xfId="22" builtinId="34" customBuiltin="1"/>
    <cellStyle name="20% - Accent2 2" xfId="51"/>
    <cellStyle name="20% - Accent2 2 2" xfId="93"/>
    <cellStyle name="20% - Accent2 2 2 2" xfId="173"/>
    <cellStyle name="20% - Accent2 2 2 2 2" xfId="669"/>
    <cellStyle name="20% - Accent2 2 2 3" xfId="250"/>
    <cellStyle name="20% - Accent2 2 2 3 2" xfId="745"/>
    <cellStyle name="20% - Accent2 2 2 4" xfId="364"/>
    <cellStyle name="20% - Accent2 2 2 4 2" xfId="859"/>
    <cellStyle name="20% - Accent2 2 2 5" xfId="481"/>
    <cellStyle name="20% - Accent2 2 2 5 2" xfId="976"/>
    <cellStyle name="20% - Accent2 2 2 6" xfId="593"/>
    <cellStyle name="20% - Accent2 2 3" xfId="133"/>
    <cellStyle name="20% - Accent2 2 3 2" xfId="288"/>
    <cellStyle name="20% - Accent2 2 3 2 2" xfId="783"/>
    <cellStyle name="20% - Accent2 2 3 3" xfId="402"/>
    <cellStyle name="20% - Accent2 2 3 3 2" xfId="897"/>
    <cellStyle name="20% - Accent2 2 3 4" xfId="519"/>
    <cellStyle name="20% - Accent2 2 3 4 2" xfId="1014"/>
    <cellStyle name="20% - Accent2 2 3 5" xfId="631"/>
    <cellStyle name="20% - Accent2 2 4" xfId="212"/>
    <cellStyle name="20% - Accent2 2 4 2" xfId="707"/>
    <cellStyle name="20% - Accent2 2 5" xfId="326"/>
    <cellStyle name="20% - Accent2 2 5 2" xfId="821"/>
    <cellStyle name="20% - Accent2 2 6" xfId="443"/>
    <cellStyle name="20% - Accent2 2 6 2" xfId="938"/>
    <cellStyle name="20% - Accent2 2 7" xfId="555"/>
    <cellStyle name="20% - Accent2 3" xfId="73"/>
    <cellStyle name="20% - Accent2 3 2" xfId="153"/>
    <cellStyle name="20% - Accent2 3 2 2" xfId="650"/>
    <cellStyle name="20% - Accent2 3 3" xfId="231"/>
    <cellStyle name="20% - Accent2 3 3 2" xfId="726"/>
    <cellStyle name="20% - Accent2 3 4" xfId="345"/>
    <cellStyle name="20% - Accent2 3 4 2" xfId="840"/>
    <cellStyle name="20% - Accent2 3 5" xfId="462"/>
    <cellStyle name="20% - Accent2 3 5 2" xfId="957"/>
    <cellStyle name="20% - Accent2 3 6" xfId="574"/>
    <cellStyle name="20% - Accent2 4" xfId="114"/>
    <cellStyle name="20% - Accent2 4 2" xfId="269"/>
    <cellStyle name="20% - Accent2 4 2 2" xfId="764"/>
    <cellStyle name="20% - Accent2 4 3" xfId="383"/>
    <cellStyle name="20% - Accent2 4 3 2" xfId="878"/>
    <cellStyle name="20% - Accent2 4 4" xfId="500"/>
    <cellStyle name="20% - Accent2 4 4 2" xfId="995"/>
    <cellStyle name="20% - Accent2 4 5" xfId="612"/>
    <cellStyle name="20% - Accent2 5" xfId="193"/>
    <cellStyle name="20% - Accent2 5 2" xfId="688"/>
    <cellStyle name="20% - Accent2 6" xfId="307"/>
    <cellStyle name="20% - Accent2 6 2" xfId="802"/>
    <cellStyle name="20% - Accent2 7" xfId="424"/>
    <cellStyle name="20% - Accent2 7 2" xfId="919"/>
    <cellStyle name="20% - Accent2 8" xfId="536"/>
    <cellStyle name="20% - Accent3" xfId="26" builtinId="38" customBuiltin="1"/>
    <cellStyle name="20% - Accent3 2" xfId="53"/>
    <cellStyle name="20% - Accent3 2 2" xfId="95"/>
    <cellStyle name="20% - Accent3 2 2 2" xfId="175"/>
    <cellStyle name="20% - Accent3 2 2 2 2" xfId="671"/>
    <cellStyle name="20% - Accent3 2 2 3" xfId="252"/>
    <cellStyle name="20% - Accent3 2 2 3 2" xfId="747"/>
    <cellStyle name="20% - Accent3 2 2 4" xfId="366"/>
    <cellStyle name="20% - Accent3 2 2 4 2" xfId="861"/>
    <cellStyle name="20% - Accent3 2 2 5" xfId="483"/>
    <cellStyle name="20% - Accent3 2 2 5 2" xfId="978"/>
    <cellStyle name="20% - Accent3 2 2 6" xfId="595"/>
    <cellStyle name="20% - Accent3 2 3" xfId="135"/>
    <cellStyle name="20% - Accent3 2 3 2" xfId="290"/>
    <cellStyle name="20% - Accent3 2 3 2 2" xfId="785"/>
    <cellStyle name="20% - Accent3 2 3 3" xfId="404"/>
    <cellStyle name="20% - Accent3 2 3 3 2" xfId="899"/>
    <cellStyle name="20% - Accent3 2 3 4" xfId="521"/>
    <cellStyle name="20% - Accent3 2 3 4 2" xfId="1016"/>
    <cellStyle name="20% - Accent3 2 3 5" xfId="633"/>
    <cellStyle name="20% - Accent3 2 4" xfId="214"/>
    <cellStyle name="20% - Accent3 2 4 2" xfId="709"/>
    <cellStyle name="20% - Accent3 2 5" xfId="328"/>
    <cellStyle name="20% - Accent3 2 5 2" xfId="823"/>
    <cellStyle name="20% - Accent3 2 6" xfId="445"/>
    <cellStyle name="20% - Accent3 2 6 2" xfId="940"/>
    <cellStyle name="20% - Accent3 2 7" xfId="557"/>
    <cellStyle name="20% - Accent3 3" xfId="75"/>
    <cellStyle name="20% - Accent3 3 2" xfId="155"/>
    <cellStyle name="20% - Accent3 3 2 2" xfId="652"/>
    <cellStyle name="20% - Accent3 3 3" xfId="233"/>
    <cellStyle name="20% - Accent3 3 3 2" xfId="728"/>
    <cellStyle name="20% - Accent3 3 4" xfId="347"/>
    <cellStyle name="20% - Accent3 3 4 2" xfId="842"/>
    <cellStyle name="20% - Accent3 3 5" xfId="464"/>
    <cellStyle name="20% - Accent3 3 5 2" xfId="959"/>
    <cellStyle name="20% - Accent3 3 6" xfId="576"/>
    <cellStyle name="20% - Accent3 4" xfId="116"/>
    <cellStyle name="20% - Accent3 4 2" xfId="271"/>
    <cellStyle name="20% - Accent3 4 2 2" xfId="766"/>
    <cellStyle name="20% - Accent3 4 3" xfId="385"/>
    <cellStyle name="20% - Accent3 4 3 2" xfId="880"/>
    <cellStyle name="20% - Accent3 4 4" xfId="502"/>
    <cellStyle name="20% - Accent3 4 4 2" xfId="997"/>
    <cellStyle name="20% - Accent3 4 5" xfId="614"/>
    <cellStyle name="20% - Accent3 5" xfId="195"/>
    <cellStyle name="20% - Accent3 5 2" xfId="690"/>
    <cellStyle name="20% - Accent3 6" xfId="309"/>
    <cellStyle name="20% - Accent3 6 2" xfId="804"/>
    <cellStyle name="20% - Accent3 7" xfId="426"/>
    <cellStyle name="20% - Accent3 7 2" xfId="921"/>
    <cellStyle name="20% - Accent3 8" xfId="538"/>
    <cellStyle name="20% - Accent4" xfId="30" builtinId="42" customBuiltin="1"/>
    <cellStyle name="20% - Accent4 2" xfId="55"/>
    <cellStyle name="20% - Accent4 2 2" xfId="97"/>
    <cellStyle name="20% - Accent4 2 2 2" xfId="177"/>
    <cellStyle name="20% - Accent4 2 2 2 2" xfId="673"/>
    <cellStyle name="20% - Accent4 2 2 3" xfId="254"/>
    <cellStyle name="20% - Accent4 2 2 3 2" xfId="749"/>
    <cellStyle name="20% - Accent4 2 2 4" xfId="368"/>
    <cellStyle name="20% - Accent4 2 2 4 2" xfId="863"/>
    <cellStyle name="20% - Accent4 2 2 5" xfId="485"/>
    <cellStyle name="20% - Accent4 2 2 5 2" xfId="980"/>
    <cellStyle name="20% - Accent4 2 2 6" xfId="597"/>
    <cellStyle name="20% - Accent4 2 3" xfId="137"/>
    <cellStyle name="20% - Accent4 2 3 2" xfId="292"/>
    <cellStyle name="20% - Accent4 2 3 2 2" xfId="787"/>
    <cellStyle name="20% - Accent4 2 3 3" xfId="406"/>
    <cellStyle name="20% - Accent4 2 3 3 2" xfId="901"/>
    <cellStyle name="20% - Accent4 2 3 4" xfId="523"/>
    <cellStyle name="20% - Accent4 2 3 4 2" xfId="1018"/>
    <cellStyle name="20% - Accent4 2 3 5" xfId="635"/>
    <cellStyle name="20% - Accent4 2 4" xfId="216"/>
    <cellStyle name="20% - Accent4 2 4 2" xfId="711"/>
    <cellStyle name="20% - Accent4 2 5" xfId="330"/>
    <cellStyle name="20% - Accent4 2 5 2" xfId="825"/>
    <cellStyle name="20% - Accent4 2 6" xfId="447"/>
    <cellStyle name="20% - Accent4 2 6 2" xfId="942"/>
    <cellStyle name="20% - Accent4 2 7" xfId="559"/>
    <cellStyle name="20% - Accent4 3" xfId="77"/>
    <cellStyle name="20% - Accent4 3 2" xfId="157"/>
    <cellStyle name="20% - Accent4 3 2 2" xfId="654"/>
    <cellStyle name="20% - Accent4 3 3" xfId="235"/>
    <cellStyle name="20% - Accent4 3 3 2" xfId="730"/>
    <cellStyle name="20% - Accent4 3 4" xfId="349"/>
    <cellStyle name="20% - Accent4 3 4 2" xfId="844"/>
    <cellStyle name="20% - Accent4 3 5" xfId="466"/>
    <cellStyle name="20% - Accent4 3 5 2" xfId="961"/>
    <cellStyle name="20% - Accent4 3 6" xfId="578"/>
    <cellStyle name="20% - Accent4 4" xfId="118"/>
    <cellStyle name="20% - Accent4 4 2" xfId="273"/>
    <cellStyle name="20% - Accent4 4 2 2" xfId="768"/>
    <cellStyle name="20% - Accent4 4 3" xfId="387"/>
    <cellStyle name="20% - Accent4 4 3 2" xfId="882"/>
    <cellStyle name="20% - Accent4 4 4" xfId="504"/>
    <cellStyle name="20% - Accent4 4 4 2" xfId="999"/>
    <cellStyle name="20% - Accent4 4 5" xfId="616"/>
    <cellStyle name="20% - Accent4 5" xfId="197"/>
    <cellStyle name="20% - Accent4 5 2" xfId="692"/>
    <cellStyle name="20% - Accent4 6" xfId="311"/>
    <cellStyle name="20% - Accent4 6 2" xfId="806"/>
    <cellStyle name="20% - Accent4 7" xfId="428"/>
    <cellStyle name="20% - Accent4 7 2" xfId="923"/>
    <cellStyle name="20% - Accent4 8" xfId="540"/>
    <cellStyle name="20% - Accent5" xfId="34" builtinId="46" customBuiltin="1"/>
    <cellStyle name="20% - Accent5 2" xfId="57"/>
    <cellStyle name="20% - Accent5 2 2" xfId="99"/>
    <cellStyle name="20% - Accent5 2 2 2" xfId="179"/>
    <cellStyle name="20% - Accent5 2 2 2 2" xfId="675"/>
    <cellStyle name="20% - Accent5 2 2 3" xfId="256"/>
    <cellStyle name="20% - Accent5 2 2 3 2" xfId="751"/>
    <cellStyle name="20% - Accent5 2 2 4" xfId="370"/>
    <cellStyle name="20% - Accent5 2 2 4 2" xfId="865"/>
    <cellStyle name="20% - Accent5 2 2 5" xfId="487"/>
    <cellStyle name="20% - Accent5 2 2 5 2" xfId="982"/>
    <cellStyle name="20% - Accent5 2 2 6" xfId="599"/>
    <cellStyle name="20% - Accent5 2 3" xfId="139"/>
    <cellStyle name="20% - Accent5 2 3 2" xfId="294"/>
    <cellStyle name="20% - Accent5 2 3 2 2" xfId="789"/>
    <cellStyle name="20% - Accent5 2 3 3" xfId="408"/>
    <cellStyle name="20% - Accent5 2 3 3 2" xfId="903"/>
    <cellStyle name="20% - Accent5 2 3 4" xfId="525"/>
    <cellStyle name="20% - Accent5 2 3 4 2" xfId="1020"/>
    <cellStyle name="20% - Accent5 2 3 5" xfId="637"/>
    <cellStyle name="20% - Accent5 2 4" xfId="218"/>
    <cellStyle name="20% - Accent5 2 4 2" xfId="713"/>
    <cellStyle name="20% - Accent5 2 5" xfId="332"/>
    <cellStyle name="20% - Accent5 2 5 2" xfId="827"/>
    <cellStyle name="20% - Accent5 2 6" xfId="449"/>
    <cellStyle name="20% - Accent5 2 6 2" xfId="944"/>
    <cellStyle name="20% - Accent5 2 7" xfId="561"/>
    <cellStyle name="20% - Accent5 3" xfId="79"/>
    <cellStyle name="20% - Accent5 3 2" xfId="159"/>
    <cellStyle name="20% - Accent5 3 2 2" xfId="656"/>
    <cellStyle name="20% - Accent5 3 3" xfId="237"/>
    <cellStyle name="20% - Accent5 3 3 2" xfId="732"/>
    <cellStyle name="20% - Accent5 3 4" xfId="351"/>
    <cellStyle name="20% - Accent5 3 4 2" xfId="846"/>
    <cellStyle name="20% - Accent5 3 5" xfId="468"/>
    <cellStyle name="20% - Accent5 3 5 2" xfId="963"/>
    <cellStyle name="20% - Accent5 3 6" xfId="580"/>
    <cellStyle name="20% - Accent5 4" xfId="120"/>
    <cellStyle name="20% - Accent5 4 2" xfId="275"/>
    <cellStyle name="20% - Accent5 4 2 2" xfId="770"/>
    <cellStyle name="20% - Accent5 4 3" xfId="389"/>
    <cellStyle name="20% - Accent5 4 3 2" xfId="884"/>
    <cellStyle name="20% - Accent5 4 4" xfId="506"/>
    <cellStyle name="20% - Accent5 4 4 2" xfId="1001"/>
    <cellStyle name="20% - Accent5 4 5" xfId="618"/>
    <cellStyle name="20% - Accent5 5" xfId="199"/>
    <cellStyle name="20% - Accent5 5 2" xfId="694"/>
    <cellStyle name="20% - Accent5 6" xfId="313"/>
    <cellStyle name="20% - Accent5 6 2" xfId="808"/>
    <cellStyle name="20% - Accent5 7" xfId="430"/>
    <cellStyle name="20% - Accent5 7 2" xfId="925"/>
    <cellStyle name="20% - Accent5 8" xfId="542"/>
    <cellStyle name="20% - Accent6" xfId="38" builtinId="50" customBuiltin="1"/>
    <cellStyle name="20% - Accent6 2" xfId="59"/>
    <cellStyle name="20% - Accent6 2 2" xfId="101"/>
    <cellStyle name="20% - Accent6 2 2 2" xfId="181"/>
    <cellStyle name="20% - Accent6 2 2 2 2" xfId="677"/>
    <cellStyle name="20% - Accent6 2 2 3" xfId="258"/>
    <cellStyle name="20% - Accent6 2 2 3 2" xfId="753"/>
    <cellStyle name="20% - Accent6 2 2 4" xfId="372"/>
    <cellStyle name="20% - Accent6 2 2 4 2" xfId="867"/>
    <cellStyle name="20% - Accent6 2 2 5" xfId="489"/>
    <cellStyle name="20% - Accent6 2 2 5 2" xfId="984"/>
    <cellStyle name="20% - Accent6 2 2 6" xfId="601"/>
    <cellStyle name="20% - Accent6 2 3" xfId="141"/>
    <cellStyle name="20% - Accent6 2 3 2" xfId="296"/>
    <cellStyle name="20% - Accent6 2 3 2 2" xfId="791"/>
    <cellStyle name="20% - Accent6 2 3 3" xfId="410"/>
    <cellStyle name="20% - Accent6 2 3 3 2" xfId="905"/>
    <cellStyle name="20% - Accent6 2 3 4" xfId="527"/>
    <cellStyle name="20% - Accent6 2 3 4 2" xfId="1022"/>
    <cellStyle name="20% - Accent6 2 3 5" xfId="639"/>
    <cellStyle name="20% - Accent6 2 4" xfId="220"/>
    <cellStyle name="20% - Accent6 2 4 2" xfId="715"/>
    <cellStyle name="20% - Accent6 2 5" xfId="334"/>
    <cellStyle name="20% - Accent6 2 5 2" xfId="829"/>
    <cellStyle name="20% - Accent6 2 6" xfId="451"/>
    <cellStyle name="20% - Accent6 2 6 2" xfId="946"/>
    <cellStyle name="20% - Accent6 2 7" xfId="563"/>
    <cellStyle name="20% - Accent6 3" xfId="81"/>
    <cellStyle name="20% - Accent6 3 2" xfId="161"/>
    <cellStyle name="20% - Accent6 3 2 2" xfId="658"/>
    <cellStyle name="20% - Accent6 3 3" xfId="239"/>
    <cellStyle name="20% - Accent6 3 3 2" xfId="734"/>
    <cellStyle name="20% - Accent6 3 4" xfId="353"/>
    <cellStyle name="20% - Accent6 3 4 2" xfId="848"/>
    <cellStyle name="20% - Accent6 3 5" xfId="470"/>
    <cellStyle name="20% - Accent6 3 5 2" xfId="965"/>
    <cellStyle name="20% - Accent6 3 6" xfId="582"/>
    <cellStyle name="20% - Accent6 4" xfId="122"/>
    <cellStyle name="20% - Accent6 4 2" xfId="277"/>
    <cellStyle name="20% - Accent6 4 2 2" xfId="772"/>
    <cellStyle name="20% - Accent6 4 3" xfId="391"/>
    <cellStyle name="20% - Accent6 4 3 2" xfId="886"/>
    <cellStyle name="20% - Accent6 4 4" xfId="508"/>
    <cellStyle name="20% - Accent6 4 4 2" xfId="1003"/>
    <cellStyle name="20% - Accent6 4 5" xfId="620"/>
    <cellStyle name="20% - Accent6 5" xfId="201"/>
    <cellStyle name="20% - Accent6 5 2" xfId="696"/>
    <cellStyle name="20% - Accent6 6" xfId="315"/>
    <cellStyle name="20% - Accent6 6 2" xfId="810"/>
    <cellStyle name="20% - Accent6 7" xfId="432"/>
    <cellStyle name="20% - Accent6 7 2" xfId="927"/>
    <cellStyle name="20% - Accent6 8" xfId="544"/>
    <cellStyle name="40% - Accent1" xfId="19" builtinId="31" customBuiltin="1"/>
    <cellStyle name="40% - Accent1 2" xfId="50"/>
    <cellStyle name="40% - Accent1 2 2" xfId="92"/>
    <cellStyle name="40% - Accent1 2 2 2" xfId="172"/>
    <cellStyle name="40% - Accent1 2 2 2 2" xfId="668"/>
    <cellStyle name="40% - Accent1 2 2 3" xfId="249"/>
    <cellStyle name="40% - Accent1 2 2 3 2" xfId="744"/>
    <cellStyle name="40% - Accent1 2 2 4" xfId="363"/>
    <cellStyle name="40% - Accent1 2 2 4 2" xfId="858"/>
    <cellStyle name="40% - Accent1 2 2 5" xfId="480"/>
    <cellStyle name="40% - Accent1 2 2 5 2" xfId="975"/>
    <cellStyle name="40% - Accent1 2 2 6" xfId="592"/>
    <cellStyle name="40% - Accent1 2 3" xfId="132"/>
    <cellStyle name="40% - Accent1 2 3 2" xfId="287"/>
    <cellStyle name="40% - Accent1 2 3 2 2" xfId="782"/>
    <cellStyle name="40% - Accent1 2 3 3" xfId="401"/>
    <cellStyle name="40% - Accent1 2 3 3 2" xfId="896"/>
    <cellStyle name="40% - Accent1 2 3 4" xfId="518"/>
    <cellStyle name="40% - Accent1 2 3 4 2" xfId="1013"/>
    <cellStyle name="40% - Accent1 2 3 5" xfId="630"/>
    <cellStyle name="40% - Accent1 2 4" xfId="211"/>
    <cellStyle name="40% - Accent1 2 4 2" xfId="706"/>
    <cellStyle name="40% - Accent1 2 5" xfId="325"/>
    <cellStyle name="40% - Accent1 2 5 2" xfId="820"/>
    <cellStyle name="40% - Accent1 2 6" xfId="442"/>
    <cellStyle name="40% - Accent1 2 6 2" xfId="937"/>
    <cellStyle name="40% - Accent1 2 7" xfId="554"/>
    <cellStyle name="40% - Accent1 3" xfId="72"/>
    <cellStyle name="40% - Accent1 3 2" xfId="152"/>
    <cellStyle name="40% - Accent1 3 2 2" xfId="649"/>
    <cellStyle name="40% - Accent1 3 3" xfId="230"/>
    <cellStyle name="40% - Accent1 3 3 2" xfId="725"/>
    <cellStyle name="40% - Accent1 3 4" xfId="344"/>
    <cellStyle name="40% - Accent1 3 4 2" xfId="839"/>
    <cellStyle name="40% - Accent1 3 5" xfId="461"/>
    <cellStyle name="40% - Accent1 3 5 2" xfId="956"/>
    <cellStyle name="40% - Accent1 3 6" xfId="573"/>
    <cellStyle name="40% - Accent1 4" xfId="113"/>
    <cellStyle name="40% - Accent1 4 2" xfId="268"/>
    <cellStyle name="40% - Accent1 4 2 2" xfId="763"/>
    <cellStyle name="40% - Accent1 4 3" xfId="382"/>
    <cellStyle name="40% - Accent1 4 3 2" xfId="877"/>
    <cellStyle name="40% - Accent1 4 4" xfId="499"/>
    <cellStyle name="40% - Accent1 4 4 2" xfId="994"/>
    <cellStyle name="40% - Accent1 4 5" xfId="611"/>
    <cellStyle name="40% - Accent1 5" xfId="192"/>
    <cellStyle name="40% - Accent1 5 2" xfId="687"/>
    <cellStyle name="40% - Accent1 6" xfId="306"/>
    <cellStyle name="40% - Accent1 6 2" xfId="801"/>
    <cellStyle name="40% - Accent1 7" xfId="423"/>
    <cellStyle name="40% - Accent1 7 2" xfId="918"/>
    <cellStyle name="40% - Accent1 8" xfId="535"/>
    <cellStyle name="40% - Accent2" xfId="23" builtinId="35" customBuiltin="1"/>
    <cellStyle name="40% - Accent2 2" xfId="52"/>
    <cellStyle name="40% - Accent2 2 2" xfId="94"/>
    <cellStyle name="40% - Accent2 2 2 2" xfId="174"/>
    <cellStyle name="40% - Accent2 2 2 2 2" xfId="670"/>
    <cellStyle name="40% - Accent2 2 2 3" xfId="251"/>
    <cellStyle name="40% - Accent2 2 2 3 2" xfId="746"/>
    <cellStyle name="40% - Accent2 2 2 4" xfId="365"/>
    <cellStyle name="40% - Accent2 2 2 4 2" xfId="860"/>
    <cellStyle name="40% - Accent2 2 2 5" xfId="482"/>
    <cellStyle name="40% - Accent2 2 2 5 2" xfId="977"/>
    <cellStyle name="40% - Accent2 2 2 6" xfId="594"/>
    <cellStyle name="40% - Accent2 2 3" xfId="134"/>
    <cellStyle name="40% - Accent2 2 3 2" xfId="289"/>
    <cellStyle name="40% - Accent2 2 3 2 2" xfId="784"/>
    <cellStyle name="40% - Accent2 2 3 3" xfId="403"/>
    <cellStyle name="40% - Accent2 2 3 3 2" xfId="898"/>
    <cellStyle name="40% - Accent2 2 3 4" xfId="520"/>
    <cellStyle name="40% - Accent2 2 3 4 2" xfId="1015"/>
    <cellStyle name="40% - Accent2 2 3 5" xfId="632"/>
    <cellStyle name="40% - Accent2 2 4" xfId="213"/>
    <cellStyle name="40% - Accent2 2 4 2" xfId="708"/>
    <cellStyle name="40% - Accent2 2 5" xfId="327"/>
    <cellStyle name="40% - Accent2 2 5 2" xfId="822"/>
    <cellStyle name="40% - Accent2 2 6" xfId="444"/>
    <cellStyle name="40% - Accent2 2 6 2" xfId="939"/>
    <cellStyle name="40% - Accent2 2 7" xfId="556"/>
    <cellStyle name="40% - Accent2 3" xfId="74"/>
    <cellStyle name="40% - Accent2 3 2" xfId="154"/>
    <cellStyle name="40% - Accent2 3 2 2" xfId="651"/>
    <cellStyle name="40% - Accent2 3 3" xfId="232"/>
    <cellStyle name="40% - Accent2 3 3 2" xfId="727"/>
    <cellStyle name="40% - Accent2 3 4" xfId="346"/>
    <cellStyle name="40% - Accent2 3 4 2" xfId="841"/>
    <cellStyle name="40% - Accent2 3 5" xfId="463"/>
    <cellStyle name="40% - Accent2 3 5 2" xfId="958"/>
    <cellStyle name="40% - Accent2 3 6" xfId="575"/>
    <cellStyle name="40% - Accent2 4" xfId="115"/>
    <cellStyle name="40% - Accent2 4 2" xfId="270"/>
    <cellStyle name="40% - Accent2 4 2 2" xfId="765"/>
    <cellStyle name="40% - Accent2 4 3" xfId="384"/>
    <cellStyle name="40% - Accent2 4 3 2" xfId="879"/>
    <cellStyle name="40% - Accent2 4 4" xfId="501"/>
    <cellStyle name="40% - Accent2 4 4 2" xfId="996"/>
    <cellStyle name="40% - Accent2 4 5" xfId="613"/>
    <cellStyle name="40% - Accent2 5" xfId="194"/>
    <cellStyle name="40% - Accent2 5 2" xfId="689"/>
    <cellStyle name="40% - Accent2 6" xfId="308"/>
    <cellStyle name="40% - Accent2 6 2" xfId="803"/>
    <cellStyle name="40% - Accent2 7" xfId="425"/>
    <cellStyle name="40% - Accent2 7 2" xfId="920"/>
    <cellStyle name="40% - Accent2 8" xfId="537"/>
    <cellStyle name="40% - Accent3" xfId="27" builtinId="39" customBuiltin="1"/>
    <cellStyle name="40% - Accent3 2" xfId="54"/>
    <cellStyle name="40% - Accent3 2 2" xfId="96"/>
    <cellStyle name="40% - Accent3 2 2 2" xfId="176"/>
    <cellStyle name="40% - Accent3 2 2 2 2" xfId="672"/>
    <cellStyle name="40% - Accent3 2 2 3" xfId="253"/>
    <cellStyle name="40% - Accent3 2 2 3 2" xfId="748"/>
    <cellStyle name="40% - Accent3 2 2 4" xfId="367"/>
    <cellStyle name="40% - Accent3 2 2 4 2" xfId="862"/>
    <cellStyle name="40% - Accent3 2 2 5" xfId="484"/>
    <cellStyle name="40% - Accent3 2 2 5 2" xfId="979"/>
    <cellStyle name="40% - Accent3 2 2 6" xfId="596"/>
    <cellStyle name="40% - Accent3 2 3" xfId="136"/>
    <cellStyle name="40% - Accent3 2 3 2" xfId="291"/>
    <cellStyle name="40% - Accent3 2 3 2 2" xfId="786"/>
    <cellStyle name="40% - Accent3 2 3 3" xfId="405"/>
    <cellStyle name="40% - Accent3 2 3 3 2" xfId="900"/>
    <cellStyle name="40% - Accent3 2 3 4" xfId="522"/>
    <cellStyle name="40% - Accent3 2 3 4 2" xfId="1017"/>
    <cellStyle name="40% - Accent3 2 3 5" xfId="634"/>
    <cellStyle name="40% - Accent3 2 4" xfId="215"/>
    <cellStyle name="40% - Accent3 2 4 2" xfId="710"/>
    <cellStyle name="40% - Accent3 2 5" xfId="329"/>
    <cellStyle name="40% - Accent3 2 5 2" xfId="824"/>
    <cellStyle name="40% - Accent3 2 6" xfId="446"/>
    <cellStyle name="40% - Accent3 2 6 2" xfId="941"/>
    <cellStyle name="40% - Accent3 2 7" xfId="558"/>
    <cellStyle name="40% - Accent3 3" xfId="76"/>
    <cellStyle name="40% - Accent3 3 2" xfId="156"/>
    <cellStyle name="40% - Accent3 3 2 2" xfId="653"/>
    <cellStyle name="40% - Accent3 3 3" xfId="234"/>
    <cellStyle name="40% - Accent3 3 3 2" xfId="729"/>
    <cellStyle name="40% - Accent3 3 4" xfId="348"/>
    <cellStyle name="40% - Accent3 3 4 2" xfId="843"/>
    <cellStyle name="40% - Accent3 3 5" xfId="465"/>
    <cellStyle name="40% - Accent3 3 5 2" xfId="960"/>
    <cellStyle name="40% - Accent3 3 6" xfId="577"/>
    <cellStyle name="40% - Accent3 4" xfId="117"/>
    <cellStyle name="40% - Accent3 4 2" xfId="272"/>
    <cellStyle name="40% - Accent3 4 2 2" xfId="767"/>
    <cellStyle name="40% - Accent3 4 3" xfId="386"/>
    <cellStyle name="40% - Accent3 4 3 2" xfId="881"/>
    <cellStyle name="40% - Accent3 4 4" xfId="503"/>
    <cellStyle name="40% - Accent3 4 4 2" xfId="998"/>
    <cellStyle name="40% - Accent3 4 5" xfId="615"/>
    <cellStyle name="40% - Accent3 5" xfId="196"/>
    <cellStyle name="40% - Accent3 5 2" xfId="691"/>
    <cellStyle name="40% - Accent3 6" xfId="310"/>
    <cellStyle name="40% - Accent3 6 2" xfId="805"/>
    <cellStyle name="40% - Accent3 7" xfId="427"/>
    <cellStyle name="40% - Accent3 7 2" xfId="922"/>
    <cellStyle name="40% - Accent3 8" xfId="539"/>
    <cellStyle name="40% - Accent4" xfId="31" builtinId="43" customBuiltin="1"/>
    <cellStyle name="40% - Accent4 2" xfId="56"/>
    <cellStyle name="40% - Accent4 2 2" xfId="98"/>
    <cellStyle name="40% - Accent4 2 2 2" xfId="178"/>
    <cellStyle name="40% - Accent4 2 2 2 2" xfId="674"/>
    <cellStyle name="40% - Accent4 2 2 3" xfId="255"/>
    <cellStyle name="40% - Accent4 2 2 3 2" xfId="750"/>
    <cellStyle name="40% - Accent4 2 2 4" xfId="369"/>
    <cellStyle name="40% - Accent4 2 2 4 2" xfId="864"/>
    <cellStyle name="40% - Accent4 2 2 5" xfId="486"/>
    <cellStyle name="40% - Accent4 2 2 5 2" xfId="981"/>
    <cellStyle name="40% - Accent4 2 2 6" xfId="598"/>
    <cellStyle name="40% - Accent4 2 3" xfId="138"/>
    <cellStyle name="40% - Accent4 2 3 2" xfId="293"/>
    <cellStyle name="40% - Accent4 2 3 2 2" xfId="788"/>
    <cellStyle name="40% - Accent4 2 3 3" xfId="407"/>
    <cellStyle name="40% - Accent4 2 3 3 2" xfId="902"/>
    <cellStyle name="40% - Accent4 2 3 4" xfId="524"/>
    <cellStyle name="40% - Accent4 2 3 4 2" xfId="1019"/>
    <cellStyle name="40% - Accent4 2 3 5" xfId="636"/>
    <cellStyle name="40% - Accent4 2 4" xfId="217"/>
    <cellStyle name="40% - Accent4 2 4 2" xfId="712"/>
    <cellStyle name="40% - Accent4 2 5" xfId="331"/>
    <cellStyle name="40% - Accent4 2 5 2" xfId="826"/>
    <cellStyle name="40% - Accent4 2 6" xfId="448"/>
    <cellStyle name="40% - Accent4 2 6 2" xfId="943"/>
    <cellStyle name="40% - Accent4 2 7" xfId="560"/>
    <cellStyle name="40% - Accent4 3" xfId="78"/>
    <cellStyle name="40% - Accent4 3 2" xfId="158"/>
    <cellStyle name="40% - Accent4 3 2 2" xfId="655"/>
    <cellStyle name="40% - Accent4 3 3" xfId="236"/>
    <cellStyle name="40% - Accent4 3 3 2" xfId="731"/>
    <cellStyle name="40% - Accent4 3 4" xfId="350"/>
    <cellStyle name="40% - Accent4 3 4 2" xfId="845"/>
    <cellStyle name="40% - Accent4 3 5" xfId="467"/>
    <cellStyle name="40% - Accent4 3 5 2" xfId="962"/>
    <cellStyle name="40% - Accent4 3 6" xfId="579"/>
    <cellStyle name="40% - Accent4 4" xfId="119"/>
    <cellStyle name="40% - Accent4 4 2" xfId="274"/>
    <cellStyle name="40% - Accent4 4 2 2" xfId="769"/>
    <cellStyle name="40% - Accent4 4 3" xfId="388"/>
    <cellStyle name="40% - Accent4 4 3 2" xfId="883"/>
    <cellStyle name="40% - Accent4 4 4" xfId="505"/>
    <cellStyle name="40% - Accent4 4 4 2" xfId="1000"/>
    <cellStyle name="40% - Accent4 4 5" xfId="617"/>
    <cellStyle name="40% - Accent4 5" xfId="198"/>
    <cellStyle name="40% - Accent4 5 2" xfId="693"/>
    <cellStyle name="40% - Accent4 6" xfId="312"/>
    <cellStyle name="40% - Accent4 6 2" xfId="807"/>
    <cellStyle name="40% - Accent4 7" xfId="429"/>
    <cellStyle name="40% - Accent4 7 2" xfId="924"/>
    <cellStyle name="40% - Accent4 8" xfId="541"/>
    <cellStyle name="40% - Accent5" xfId="35" builtinId="47" customBuiltin="1"/>
    <cellStyle name="40% - Accent5 2" xfId="58"/>
    <cellStyle name="40% - Accent5 2 2" xfId="100"/>
    <cellStyle name="40% - Accent5 2 2 2" xfId="180"/>
    <cellStyle name="40% - Accent5 2 2 2 2" xfId="676"/>
    <cellStyle name="40% - Accent5 2 2 3" xfId="257"/>
    <cellStyle name="40% - Accent5 2 2 3 2" xfId="752"/>
    <cellStyle name="40% - Accent5 2 2 4" xfId="371"/>
    <cellStyle name="40% - Accent5 2 2 4 2" xfId="866"/>
    <cellStyle name="40% - Accent5 2 2 5" xfId="488"/>
    <cellStyle name="40% - Accent5 2 2 5 2" xfId="983"/>
    <cellStyle name="40% - Accent5 2 2 6" xfId="600"/>
    <cellStyle name="40% - Accent5 2 3" xfId="140"/>
    <cellStyle name="40% - Accent5 2 3 2" xfId="295"/>
    <cellStyle name="40% - Accent5 2 3 2 2" xfId="790"/>
    <cellStyle name="40% - Accent5 2 3 3" xfId="409"/>
    <cellStyle name="40% - Accent5 2 3 3 2" xfId="904"/>
    <cellStyle name="40% - Accent5 2 3 4" xfId="526"/>
    <cellStyle name="40% - Accent5 2 3 4 2" xfId="1021"/>
    <cellStyle name="40% - Accent5 2 3 5" xfId="638"/>
    <cellStyle name="40% - Accent5 2 4" xfId="219"/>
    <cellStyle name="40% - Accent5 2 4 2" xfId="714"/>
    <cellStyle name="40% - Accent5 2 5" xfId="333"/>
    <cellStyle name="40% - Accent5 2 5 2" xfId="828"/>
    <cellStyle name="40% - Accent5 2 6" xfId="450"/>
    <cellStyle name="40% - Accent5 2 6 2" xfId="945"/>
    <cellStyle name="40% - Accent5 2 7" xfId="562"/>
    <cellStyle name="40% - Accent5 3" xfId="80"/>
    <cellStyle name="40% - Accent5 3 2" xfId="160"/>
    <cellStyle name="40% - Accent5 3 2 2" xfId="657"/>
    <cellStyle name="40% - Accent5 3 3" xfId="238"/>
    <cellStyle name="40% - Accent5 3 3 2" xfId="733"/>
    <cellStyle name="40% - Accent5 3 4" xfId="352"/>
    <cellStyle name="40% - Accent5 3 4 2" xfId="847"/>
    <cellStyle name="40% - Accent5 3 5" xfId="469"/>
    <cellStyle name="40% - Accent5 3 5 2" xfId="964"/>
    <cellStyle name="40% - Accent5 3 6" xfId="581"/>
    <cellStyle name="40% - Accent5 4" xfId="121"/>
    <cellStyle name="40% - Accent5 4 2" xfId="276"/>
    <cellStyle name="40% - Accent5 4 2 2" xfId="771"/>
    <cellStyle name="40% - Accent5 4 3" xfId="390"/>
    <cellStyle name="40% - Accent5 4 3 2" xfId="885"/>
    <cellStyle name="40% - Accent5 4 4" xfId="507"/>
    <cellStyle name="40% - Accent5 4 4 2" xfId="1002"/>
    <cellStyle name="40% - Accent5 4 5" xfId="619"/>
    <cellStyle name="40% - Accent5 5" xfId="200"/>
    <cellStyle name="40% - Accent5 5 2" xfId="695"/>
    <cellStyle name="40% - Accent5 6" xfId="314"/>
    <cellStyle name="40% - Accent5 6 2" xfId="809"/>
    <cellStyle name="40% - Accent5 7" xfId="431"/>
    <cellStyle name="40% - Accent5 7 2" xfId="926"/>
    <cellStyle name="40% - Accent5 8" xfId="543"/>
    <cellStyle name="40% - Accent6" xfId="39" builtinId="51" customBuiltin="1"/>
    <cellStyle name="40% - Accent6 2" xfId="60"/>
    <cellStyle name="40% - Accent6 2 2" xfId="102"/>
    <cellStyle name="40% - Accent6 2 2 2" xfId="182"/>
    <cellStyle name="40% - Accent6 2 2 2 2" xfId="678"/>
    <cellStyle name="40% - Accent6 2 2 3" xfId="259"/>
    <cellStyle name="40% - Accent6 2 2 3 2" xfId="754"/>
    <cellStyle name="40% - Accent6 2 2 4" xfId="373"/>
    <cellStyle name="40% - Accent6 2 2 4 2" xfId="868"/>
    <cellStyle name="40% - Accent6 2 2 5" xfId="490"/>
    <cellStyle name="40% - Accent6 2 2 5 2" xfId="985"/>
    <cellStyle name="40% - Accent6 2 2 6" xfId="602"/>
    <cellStyle name="40% - Accent6 2 3" xfId="142"/>
    <cellStyle name="40% - Accent6 2 3 2" xfId="297"/>
    <cellStyle name="40% - Accent6 2 3 2 2" xfId="792"/>
    <cellStyle name="40% - Accent6 2 3 3" xfId="411"/>
    <cellStyle name="40% - Accent6 2 3 3 2" xfId="906"/>
    <cellStyle name="40% - Accent6 2 3 4" xfId="528"/>
    <cellStyle name="40% - Accent6 2 3 4 2" xfId="1023"/>
    <cellStyle name="40% - Accent6 2 3 5" xfId="640"/>
    <cellStyle name="40% - Accent6 2 4" xfId="221"/>
    <cellStyle name="40% - Accent6 2 4 2" xfId="716"/>
    <cellStyle name="40% - Accent6 2 5" xfId="335"/>
    <cellStyle name="40% - Accent6 2 5 2" xfId="830"/>
    <cellStyle name="40% - Accent6 2 6" xfId="452"/>
    <cellStyle name="40% - Accent6 2 6 2" xfId="947"/>
    <cellStyle name="40% - Accent6 2 7" xfId="564"/>
    <cellStyle name="40% - Accent6 3" xfId="82"/>
    <cellStyle name="40% - Accent6 3 2" xfId="162"/>
    <cellStyle name="40% - Accent6 3 2 2" xfId="659"/>
    <cellStyle name="40% - Accent6 3 3" xfId="240"/>
    <cellStyle name="40% - Accent6 3 3 2" xfId="735"/>
    <cellStyle name="40% - Accent6 3 4" xfId="354"/>
    <cellStyle name="40% - Accent6 3 4 2" xfId="849"/>
    <cellStyle name="40% - Accent6 3 5" xfId="471"/>
    <cellStyle name="40% - Accent6 3 5 2" xfId="966"/>
    <cellStyle name="40% - Accent6 3 6" xfId="583"/>
    <cellStyle name="40% - Accent6 4" xfId="123"/>
    <cellStyle name="40% - Accent6 4 2" xfId="278"/>
    <cellStyle name="40% - Accent6 4 2 2" xfId="773"/>
    <cellStyle name="40% - Accent6 4 3" xfId="392"/>
    <cellStyle name="40% - Accent6 4 3 2" xfId="887"/>
    <cellStyle name="40% - Accent6 4 4" xfId="509"/>
    <cellStyle name="40% - Accent6 4 4 2" xfId="1004"/>
    <cellStyle name="40% - Accent6 4 5" xfId="621"/>
    <cellStyle name="40% - Accent6 5" xfId="202"/>
    <cellStyle name="40% - Accent6 5 2" xfId="697"/>
    <cellStyle name="40% - Accent6 6" xfId="316"/>
    <cellStyle name="40% - Accent6 6 2" xfId="811"/>
    <cellStyle name="40% - Accent6 7" xfId="433"/>
    <cellStyle name="40% - Accent6 7 2" xfId="928"/>
    <cellStyle name="40% - Accent6 8" xfId="54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/>
    <cellStyle name="Normal 10 2" xfId="265"/>
    <cellStyle name="Normal 10 2 2" xfId="760"/>
    <cellStyle name="Normal 10 3" xfId="379"/>
    <cellStyle name="Normal 10 3 2" xfId="874"/>
    <cellStyle name="Normal 10 4" xfId="496"/>
    <cellStyle name="Normal 10 4 2" xfId="991"/>
    <cellStyle name="Normal 10 5" xfId="608"/>
    <cellStyle name="Normal 11" xfId="148"/>
    <cellStyle name="Normal 12" xfId="189"/>
    <cellStyle name="Normal 12 2" xfId="684"/>
    <cellStyle name="Normal 13" xfId="303"/>
    <cellStyle name="Normal 13 2" xfId="798"/>
    <cellStyle name="Normal 14" xfId="418"/>
    <cellStyle name="Normal 14 2" xfId="913"/>
    <cellStyle name="Normal 15" xfId="420"/>
    <cellStyle name="Normal 15 2" xfId="915"/>
    <cellStyle name="Normal 2" xfId="41"/>
    <cellStyle name="Normal 2 2" xfId="63"/>
    <cellStyle name="Normal 3" xfId="43"/>
    <cellStyle name="Normal 3 2" xfId="65"/>
    <cellStyle name="Normal 3 2 2" xfId="105"/>
    <cellStyle name="Normal 3 2 2 2" xfId="184"/>
    <cellStyle name="Normal 3 2 2 2 2" xfId="680"/>
    <cellStyle name="Normal 3 2 2 3" xfId="261"/>
    <cellStyle name="Normal 3 2 2 3 2" xfId="756"/>
    <cellStyle name="Normal 3 2 2 4" xfId="375"/>
    <cellStyle name="Normal 3 2 2 4 2" xfId="870"/>
    <cellStyle name="Normal 3 2 2 5" xfId="492"/>
    <cellStyle name="Normal 3 2 2 5 2" xfId="987"/>
    <cellStyle name="Normal 3 2 2 6" xfId="604"/>
    <cellStyle name="Normal 3 2 3" xfId="144"/>
    <cellStyle name="Normal 3 2 3 2" xfId="299"/>
    <cellStyle name="Normal 3 2 3 2 2" xfId="794"/>
    <cellStyle name="Normal 3 2 3 3" xfId="413"/>
    <cellStyle name="Normal 3 2 3 3 2" xfId="908"/>
    <cellStyle name="Normal 3 2 3 4" xfId="530"/>
    <cellStyle name="Normal 3 2 3 4 2" xfId="1025"/>
    <cellStyle name="Normal 3 2 3 5" xfId="642"/>
    <cellStyle name="Normal 3 2 4" xfId="223"/>
    <cellStyle name="Normal 3 2 4 2" xfId="718"/>
    <cellStyle name="Normal 3 2 5" xfId="337"/>
    <cellStyle name="Normal 3 2 5 2" xfId="832"/>
    <cellStyle name="Normal 3 2 6" xfId="454"/>
    <cellStyle name="Normal 3 2 6 2" xfId="949"/>
    <cellStyle name="Normal 3 2 7" xfId="566"/>
    <cellStyle name="Normal 3 3" xfId="84"/>
    <cellStyle name="Normal 3 3 2" xfId="164"/>
    <cellStyle name="Normal 3 3 2 2" xfId="661"/>
    <cellStyle name="Normal 3 3 3" xfId="242"/>
    <cellStyle name="Normal 3 3 3 2" xfId="737"/>
    <cellStyle name="Normal 3 3 4" xfId="356"/>
    <cellStyle name="Normal 3 3 4 2" xfId="851"/>
    <cellStyle name="Normal 3 3 5" xfId="473"/>
    <cellStyle name="Normal 3 3 5 2" xfId="968"/>
    <cellStyle name="Normal 3 3 6" xfId="585"/>
    <cellStyle name="Normal 3 4" xfId="125"/>
    <cellStyle name="Normal 3 4 2" xfId="280"/>
    <cellStyle name="Normal 3 4 2 2" xfId="775"/>
    <cellStyle name="Normal 3 4 3" xfId="394"/>
    <cellStyle name="Normal 3 4 3 2" xfId="889"/>
    <cellStyle name="Normal 3 4 4" xfId="511"/>
    <cellStyle name="Normal 3 4 4 2" xfId="1006"/>
    <cellStyle name="Normal 3 4 5" xfId="623"/>
    <cellStyle name="Normal 3 5" xfId="204"/>
    <cellStyle name="Normal 3 5 2" xfId="699"/>
    <cellStyle name="Normal 3 6" xfId="318"/>
    <cellStyle name="Normal 3 6 2" xfId="813"/>
    <cellStyle name="Normal 3 7" xfId="435"/>
    <cellStyle name="Normal 3 7 2" xfId="930"/>
    <cellStyle name="Normal 3 8" xfId="547"/>
    <cellStyle name="Normal 4" xfId="45"/>
    <cellStyle name="Normal 4 2" xfId="67"/>
    <cellStyle name="Normal 4 2 2" xfId="107"/>
    <cellStyle name="Normal 4 2 2 2" xfId="186"/>
    <cellStyle name="Normal 4 2 2 2 2" xfId="682"/>
    <cellStyle name="Normal 4 2 2 3" xfId="263"/>
    <cellStyle name="Normal 4 2 2 3 2" xfId="758"/>
    <cellStyle name="Normal 4 2 2 4" xfId="377"/>
    <cellStyle name="Normal 4 2 2 4 2" xfId="872"/>
    <cellStyle name="Normal 4 2 2 5" xfId="494"/>
    <cellStyle name="Normal 4 2 2 5 2" xfId="989"/>
    <cellStyle name="Normal 4 2 2 6" xfId="606"/>
    <cellStyle name="Normal 4 2 3" xfId="146"/>
    <cellStyle name="Normal 4 2 3 2" xfId="301"/>
    <cellStyle name="Normal 4 2 3 2 2" xfId="796"/>
    <cellStyle name="Normal 4 2 3 3" xfId="415"/>
    <cellStyle name="Normal 4 2 3 3 2" xfId="910"/>
    <cellStyle name="Normal 4 2 3 4" xfId="532"/>
    <cellStyle name="Normal 4 2 3 4 2" xfId="1027"/>
    <cellStyle name="Normal 4 2 3 5" xfId="644"/>
    <cellStyle name="Normal 4 2 4" xfId="225"/>
    <cellStyle name="Normal 4 2 4 2" xfId="720"/>
    <cellStyle name="Normal 4 2 5" xfId="339"/>
    <cellStyle name="Normal 4 2 5 2" xfId="834"/>
    <cellStyle name="Normal 4 2 6" xfId="456"/>
    <cellStyle name="Normal 4 2 6 2" xfId="951"/>
    <cellStyle name="Normal 4 2 7" xfId="568"/>
    <cellStyle name="Normal 4 3" xfId="86"/>
    <cellStyle name="Normal 4 3 2" xfId="166"/>
    <cellStyle name="Normal 4 3 2 2" xfId="663"/>
    <cellStyle name="Normal 4 3 3" xfId="244"/>
    <cellStyle name="Normal 4 3 3 2" xfId="739"/>
    <cellStyle name="Normal 4 3 4" xfId="358"/>
    <cellStyle name="Normal 4 3 4 2" xfId="853"/>
    <cellStyle name="Normal 4 3 5" xfId="475"/>
    <cellStyle name="Normal 4 3 5 2" xfId="970"/>
    <cellStyle name="Normal 4 3 6" xfId="587"/>
    <cellStyle name="Normal 4 4" xfId="127"/>
    <cellStyle name="Normal 4 4 2" xfId="282"/>
    <cellStyle name="Normal 4 4 2 2" xfId="777"/>
    <cellStyle name="Normal 4 4 3" xfId="396"/>
    <cellStyle name="Normal 4 4 3 2" xfId="891"/>
    <cellStyle name="Normal 4 4 4" xfId="513"/>
    <cellStyle name="Normal 4 4 4 2" xfId="1008"/>
    <cellStyle name="Normal 4 4 5" xfId="625"/>
    <cellStyle name="Normal 4 5" xfId="206"/>
    <cellStyle name="Normal 4 5 2" xfId="701"/>
    <cellStyle name="Normal 4 6" xfId="320"/>
    <cellStyle name="Normal 4 6 2" xfId="815"/>
    <cellStyle name="Normal 4 7" xfId="437"/>
    <cellStyle name="Normal 4 7 2" xfId="932"/>
    <cellStyle name="Normal 4 8" xfId="549"/>
    <cellStyle name="Normal 5" xfId="61"/>
    <cellStyle name="Normal 5 2" xfId="103"/>
    <cellStyle name="Normal 6" xfId="47"/>
    <cellStyle name="Normal 6 2" xfId="89"/>
    <cellStyle name="Normal 6 2 2" xfId="169"/>
    <cellStyle name="Normal 6 2 2 2" xfId="665"/>
    <cellStyle name="Normal 6 2 3" xfId="246"/>
    <cellStyle name="Normal 6 2 3 2" xfId="741"/>
    <cellStyle name="Normal 6 2 4" xfId="360"/>
    <cellStyle name="Normal 6 2 4 2" xfId="855"/>
    <cellStyle name="Normal 6 2 5" xfId="477"/>
    <cellStyle name="Normal 6 2 5 2" xfId="972"/>
    <cellStyle name="Normal 6 2 6" xfId="589"/>
    <cellStyle name="Normal 6 3" xfId="129"/>
    <cellStyle name="Normal 6 3 2" xfId="284"/>
    <cellStyle name="Normal 6 3 2 2" xfId="779"/>
    <cellStyle name="Normal 6 3 3" xfId="398"/>
    <cellStyle name="Normal 6 3 3 2" xfId="893"/>
    <cellStyle name="Normal 6 3 4" xfId="515"/>
    <cellStyle name="Normal 6 3 4 2" xfId="1010"/>
    <cellStyle name="Normal 6 3 5" xfId="627"/>
    <cellStyle name="Normal 6 4" xfId="208"/>
    <cellStyle name="Normal 6 4 2" xfId="703"/>
    <cellStyle name="Normal 6 5" xfId="322"/>
    <cellStyle name="Normal 6 5 2" xfId="817"/>
    <cellStyle name="Normal 6 6" xfId="439"/>
    <cellStyle name="Normal 6 6 2" xfId="934"/>
    <cellStyle name="Normal 6 7" xfId="551"/>
    <cellStyle name="Normal 7" xfId="88"/>
    <cellStyle name="Normal 7 2" xfId="168"/>
    <cellStyle name="Normal 8" xfId="109"/>
    <cellStyle name="Normal 8 2" xfId="188"/>
    <cellStyle name="Normal 9" xfId="69"/>
    <cellStyle name="Normal 9 2" xfId="149"/>
    <cellStyle name="Normal 9 2 2" xfId="646"/>
    <cellStyle name="Normal 9 3" xfId="227"/>
    <cellStyle name="Normal 9 3 2" xfId="722"/>
    <cellStyle name="Normal 9 4" xfId="341"/>
    <cellStyle name="Normal 9 4 2" xfId="836"/>
    <cellStyle name="Normal 9 5" xfId="458"/>
    <cellStyle name="Normal 9 5 2" xfId="953"/>
    <cellStyle name="Normal 9 6" xfId="570"/>
    <cellStyle name="Note 2" xfId="42"/>
    <cellStyle name="Note 2 2" xfId="64"/>
    <cellStyle name="Note 2 2 2" xfId="104"/>
    <cellStyle name="Note 2 2 2 2" xfId="183"/>
    <cellStyle name="Note 2 2 2 2 2" xfId="679"/>
    <cellStyle name="Note 2 2 2 3" xfId="260"/>
    <cellStyle name="Note 2 2 2 3 2" xfId="755"/>
    <cellStyle name="Note 2 2 2 4" xfId="374"/>
    <cellStyle name="Note 2 2 2 4 2" xfId="869"/>
    <cellStyle name="Note 2 2 2 5" xfId="491"/>
    <cellStyle name="Note 2 2 2 5 2" xfId="986"/>
    <cellStyle name="Note 2 2 2 6" xfId="603"/>
    <cellStyle name="Note 2 2 3" xfId="143"/>
    <cellStyle name="Note 2 2 3 2" xfId="298"/>
    <cellStyle name="Note 2 2 3 2 2" xfId="793"/>
    <cellStyle name="Note 2 2 3 3" xfId="412"/>
    <cellStyle name="Note 2 2 3 3 2" xfId="907"/>
    <cellStyle name="Note 2 2 3 4" xfId="529"/>
    <cellStyle name="Note 2 2 3 4 2" xfId="1024"/>
    <cellStyle name="Note 2 2 3 5" xfId="641"/>
    <cellStyle name="Note 2 2 4" xfId="222"/>
    <cellStyle name="Note 2 2 4 2" xfId="717"/>
    <cellStyle name="Note 2 2 5" xfId="336"/>
    <cellStyle name="Note 2 2 5 2" xfId="831"/>
    <cellStyle name="Note 2 2 6" xfId="453"/>
    <cellStyle name="Note 2 2 6 2" xfId="948"/>
    <cellStyle name="Note 2 2 7" xfId="565"/>
    <cellStyle name="Note 2 3" xfId="83"/>
    <cellStyle name="Note 2 3 2" xfId="163"/>
    <cellStyle name="Note 2 3 2 2" xfId="660"/>
    <cellStyle name="Note 2 3 3" xfId="241"/>
    <cellStyle name="Note 2 3 3 2" xfId="736"/>
    <cellStyle name="Note 2 3 4" xfId="355"/>
    <cellStyle name="Note 2 3 4 2" xfId="850"/>
    <cellStyle name="Note 2 3 5" xfId="472"/>
    <cellStyle name="Note 2 3 5 2" xfId="967"/>
    <cellStyle name="Note 2 3 6" xfId="584"/>
    <cellStyle name="Note 2 4" xfId="124"/>
    <cellStyle name="Note 2 4 2" xfId="279"/>
    <cellStyle name="Note 2 4 2 2" xfId="774"/>
    <cellStyle name="Note 2 4 3" xfId="393"/>
    <cellStyle name="Note 2 4 3 2" xfId="888"/>
    <cellStyle name="Note 2 4 4" xfId="510"/>
    <cellStyle name="Note 2 4 4 2" xfId="1005"/>
    <cellStyle name="Note 2 4 5" xfId="622"/>
    <cellStyle name="Note 2 5" xfId="203"/>
    <cellStyle name="Note 2 5 2" xfId="698"/>
    <cellStyle name="Note 2 6" xfId="317"/>
    <cellStyle name="Note 2 6 2" xfId="812"/>
    <cellStyle name="Note 2 7" xfId="434"/>
    <cellStyle name="Note 2 7 2" xfId="929"/>
    <cellStyle name="Note 2 8" xfId="546"/>
    <cellStyle name="Output" xfId="10" builtinId="21" customBuiltin="1"/>
    <cellStyle name="Percent 10" xfId="417"/>
    <cellStyle name="Percent 10 2" xfId="912"/>
    <cellStyle name="Percent 11" xfId="419"/>
    <cellStyle name="Percent 11 2" xfId="914"/>
    <cellStyle name="Percent 12" xfId="421"/>
    <cellStyle name="Percent 12 2" xfId="916"/>
    <cellStyle name="Percent 2" xfId="44"/>
    <cellStyle name="Percent 2 2" xfId="66"/>
    <cellStyle name="Percent 2 2 2" xfId="106"/>
    <cellStyle name="Percent 2 2 2 2" xfId="185"/>
    <cellStyle name="Percent 2 2 2 2 2" xfId="681"/>
    <cellStyle name="Percent 2 2 2 3" xfId="262"/>
    <cellStyle name="Percent 2 2 2 3 2" xfId="757"/>
    <cellStyle name="Percent 2 2 2 4" xfId="376"/>
    <cellStyle name="Percent 2 2 2 4 2" xfId="871"/>
    <cellStyle name="Percent 2 2 2 5" xfId="493"/>
    <cellStyle name="Percent 2 2 2 5 2" xfId="988"/>
    <cellStyle name="Percent 2 2 2 6" xfId="605"/>
    <cellStyle name="Percent 2 2 3" xfId="145"/>
    <cellStyle name="Percent 2 2 3 2" xfId="300"/>
    <cellStyle name="Percent 2 2 3 2 2" xfId="795"/>
    <cellStyle name="Percent 2 2 3 3" xfId="414"/>
    <cellStyle name="Percent 2 2 3 3 2" xfId="909"/>
    <cellStyle name="Percent 2 2 3 4" xfId="531"/>
    <cellStyle name="Percent 2 2 3 4 2" xfId="1026"/>
    <cellStyle name="Percent 2 2 3 5" xfId="643"/>
    <cellStyle name="Percent 2 2 4" xfId="224"/>
    <cellStyle name="Percent 2 2 4 2" xfId="719"/>
    <cellStyle name="Percent 2 2 5" xfId="338"/>
    <cellStyle name="Percent 2 2 5 2" xfId="833"/>
    <cellStyle name="Percent 2 2 6" xfId="455"/>
    <cellStyle name="Percent 2 2 6 2" xfId="950"/>
    <cellStyle name="Percent 2 2 7" xfId="567"/>
    <cellStyle name="Percent 2 3" xfId="85"/>
    <cellStyle name="Percent 2 3 2" xfId="165"/>
    <cellStyle name="Percent 2 3 2 2" xfId="662"/>
    <cellStyle name="Percent 2 3 3" xfId="243"/>
    <cellStyle name="Percent 2 3 3 2" xfId="738"/>
    <cellStyle name="Percent 2 3 4" xfId="357"/>
    <cellStyle name="Percent 2 3 4 2" xfId="852"/>
    <cellStyle name="Percent 2 3 5" xfId="474"/>
    <cellStyle name="Percent 2 3 5 2" xfId="969"/>
    <cellStyle name="Percent 2 3 6" xfId="586"/>
    <cellStyle name="Percent 2 4" xfId="126"/>
    <cellStyle name="Percent 2 4 2" xfId="281"/>
    <cellStyle name="Percent 2 4 2 2" xfId="776"/>
    <cellStyle name="Percent 2 4 3" xfId="395"/>
    <cellStyle name="Percent 2 4 3 2" xfId="890"/>
    <cellStyle name="Percent 2 4 4" xfId="512"/>
    <cellStyle name="Percent 2 4 4 2" xfId="1007"/>
    <cellStyle name="Percent 2 4 5" xfId="624"/>
    <cellStyle name="Percent 2 5" xfId="205"/>
    <cellStyle name="Percent 2 5 2" xfId="700"/>
    <cellStyle name="Percent 2 6" xfId="319"/>
    <cellStyle name="Percent 2 6 2" xfId="814"/>
    <cellStyle name="Percent 2 7" xfId="436"/>
    <cellStyle name="Percent 2 7 2" xfId="931"/>
    <cellStyle name="Percent 2 8" xfId="548"/>
    <cellStyle name="Percent 3" xfId="46"/>
    <cellStyle name="Percent 3 2" xfId="68"/>
    <cellStyle name="Percent 3 2 2" xfId="108"/>
    <cellStyle name="Percent 3 2 2 2" xfId="187"/>
    <cellStyle name="Percent 3 2 2 2 2" xfId="683"/>
    <cellStyle name="Percent 3 2 2 3" xfId="264"/>
    <cellStyle name="Percent 3 2 2 3 2" xfId="759"/>
    <cellStyle name="Percent 3 2 2 4" xfId="378"/>
    <cellStyle name="Percent 3 2 2 4 2" xfId="873"/>
    <cellStyle name="Percent 3 2 2 5" xfId="495"/>
    <cellStyle name="Percent 3 2 2 5 2" xfId="990"/>
    <cellStyle name="Percent 3 2 2 6" xfId="607"/>
    <cellStyle name="Percent 3 2 3" xfId="147"/>
    <cellStyle name="Percent 3 2 3 2" xfId="302"/>
    <cellStyle name="Percent 3 2 3 2 2" xfId="797"/>
    <cellStyle name="Percent 3 2 3 3" xfId="416"/>
    <cellStyle name="Percent 3 2 3 3 2" xfId="911"/>
    <cellStyle name="Percent 3 2 3 4" xfId="533"/>
    <cellStyle name="Percent 3 2 3 4 2" xfId="1028"/>
    <cellStyle name="Percent 3 2 3 5" xfId="645"/>
    <cellStyle name="Percent 3 2 4" xfId="226"/>
    <cellStyle name="Percent 3 2 4 2" xfId="721"/>
    <cellStyle name="Percent 3 2 5" xfId="340"/>
    <cellStyle name="Percent 3 2 5 2" xfId="835"/>
    <cellStyle name="Percent 3 2 6" xfId="457"/>
    <cellStyle name="Percent 3 2 6 2" xfId="952"/>
    <cellStyle name="Percent 3 2 7" xfId="569"/>
    <cellStyle name="Percent 3 3" xfId="87"/>
    <cellStyle name="Percent 3 3 2" xfId="167"/>
    <cellStyle name="Percent 3 3 2 2" xfId="664"/>
    <cellStyle name="Percent 3 3 3" xfId="245"/>
    <cellStyle name="Percent 3 3 3 2" xfId="740"/>
    <cellStyle name="Percent 3 3 4" xfId="359"/>
    <cellStyle name="Percent 3 3 4 2" xfId="854"/>
    <cellStyle name="Percent 3 3 5" xfId="476"/>
    <cellStyle name="Percent 3 3 5 2" xfId="971"/>
    <cellStyle name="Percent 3 3 6" xfId="588"/>
    <cellStyle name="Percent 3 4" xfId="128"/>
    <cellStyle name="Percent 3 4 2" xfId="283"/>
    <cellStyle name="Percent 3 4 2 2" xfId="778"/>
    <cellStyle name="Percent 3 4 3" xfId="397"/>
    <cellStyle name="Percent 3 4 3 2" xfId="892"/>
    <cellStyle name="Percent 3 4 4" xfId="514"/>
    <cellStyle name="Percent 3 4 4 2" xfId="1009"/>
    <cellStyle name="Percent 3 4 5" xfId="626"/>
    <cellStyle name="Percent 3 5" xfId="207"/>
    <cellStyle name="Percent 3 5 2" xfId="702"/>
    <cellStyle name="Percent 3 6" xfId="321"/>
    <cellStyle name="Percent 3 6 2" xfId="816"/>
    <cellStyle name="Percent 3 7" xfId="438"/>
    <cellStyle name="Percent 3 7 2" xfId="933"/>
    <cellStyle name="Percent 3 8" xfId="550"/>
    <cellStyle name="Percent 4" xfId="62"/>
    <cellStyle name="Percent 5" xfId="48"/>
    <cellStyle name="Percent 5 2" xfId="90"/>
    <cellStyle name="Percent 5 2 2" xfId="170"/>
    <cellStyle name="Percent 5 2 2 2" xfId="666"/>
    <cellStyle name="Percent 5 2 3" xfId="247"/>
    <cellStyle name="Percent 5 2 3 2" xfId="742"/>
    <cellStyle name="Percent 5 2 4" xfId="361"/>
    <cellStyle name="Percent 5 2 4 2" xfId="856"/>
    <cellStyle name="Percent 5 2 5" xfId="478"/>
    <cellStyle name="Percent 5 2 5 2" xfId="973"/>
    <cellStyle name="Percent 5 2 6" xfId="590"/>
    <cellStyle name="Percent 5 3" xfId="130"/>
    <cellStyle name="Percent 5 3 2" xfId="285"/>
    <cellStyle name="Percent 5 3 2 2" xfId="780"/>
    <cellStyle name="Percent 5 3 3" xfId="399"/>
    <cellStyle name="Percent 5 3 3 2" xfId="894"/>
    <cellStyle name="Percent 5 3 4" xfId="516"/>
    <cellStyle name="Percent 5 3 4 2" xfId="1011"/>
    <cellStyle name="Percent 5 3 5" xfId="628"/>
    <cellStyle name="Percent 5 4" xfId="209"/>
    <cellStyle name="Percent 5 4 2" xfId="704"/>
    <cellStyle name="Percent 5 5" xfId="323"/>
    <cellStyle name="Percent 5 5 2" xfId="818"/>
    <cellStyle name="Percent 5 6" xfId="440"/>
    <cellStyle name="Percent 5 6 2" xfId="935"/>
    <cellStyle name="Percent 5 7" xfId="552"/>
    <cellStyle name="Percent 6" xfId="70"/>
    <cellStyle name="Percent 6 2" xfId="150"/>
    <cellStyle name="Percent 6 2 2" xfId="647"/>
    <cellStyle name="Percent 6 3" xfId="228"/>
    <cellStyle name="Percent 6 3 2" xfId="723"/>
    <cellStyle name="Percent 6 4" xfId="342"/>
    <cellStyle name="Percent 6 4 2" xfId="837"/>
    <cellStyle name="Percent 6 5" xfId="459"/>
    <cellStyle name="Percent 6 5 2" xfId="954"/>
    <cellStyle name="Percent 6 6" xfId="571"/>
    <cellStyle name="Percent 7" xfId="111"/>
    <cellStyle name="Percent 7 2" xfId="266"/>
    <cellStyle name="Percent 7 2 2" xfId="761"/>
    <cellStyle name="Percent 7 3" xfId="380"/>
    <cellStyle name="Percent 7 3 2" xfId="875"/>
    <cellStyle name="Percent 7 4" xfId="497"/>
    <cellStyle name="Percent 7 4 2" xfId="992"/>
    <cellStyle name="Percent 7 5" xfId="609"/>
    <cellStyle name="Percent 8" xfId="190"/>
    <cellStyle name="Percent 8 2" xfId="685"/>
    <cellStyle name="Percent 9" xfId="304"/>
    <cellStyle name="Percent 9 2" xfId="799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1"/>
  <sheetViews>
    <sheetView tabSelected="1" workbookViewId="0">
      <pane ySplit="1" topLeftCell="A2" activePane="bottomLeft" state="frozen"/>
      <selection pane="bottomLeft" activeCell="B35" sqref="B35"/>
    </sheetView>
  </sheetViews>
  <sheetFormatPr defaultRowHeight="12.75" x14ac:dyDescent="0.2"/>
  <cols>
    <col min="1" max="1" width="16" style="1" bestFit="1" customWidth="1"/>
    <col min="2" max="2" width="10.5703125" style="20" bestFit="1" customWidth="1"/>
    <col min="3" max="3" width="11" style="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0.7109375" style="1" customWidth="1"/>
    <col min="9" max="9" width="29.42578125" style="1" bestFit="1" customWidth="1"/>
    <col min="10" max="10" width="25.5703125" style="1" customWidth="1"/>
    <col min="11" max="11" width="34.7109375" style="1" bestFit="1" customWidth="1"/>
    <col min="12" max="16384" width="9.140625" style="1"/>
  </cols>
  <sheetData>
    <row r="1" spans="1:11" ht="38.25" x14ac:dyDescent="0.2">
      <c r="A1" s="2" t="s">
        <v>16</v>
      </c>
      <c r="B1" s="18" t="s">
        <v>24</v>
      </c>
      <c r="C1" s="2" t="s">
        <v>17</v>
      </c>
      <c r="D1" s="2" t="s">
        <v>290</v>
      </c>
      <c r="E1" s="2" t="s">
        <v>295</v>
      </c>
      <c r="F1" s="15" t="s">
        <v>18</v>
      </c>
      <c r="G1" s="12" t="s">
        <v>19</v>
      </c>
      <c r="H1" s="2" t="s">
        <v>308</v>
      </c>
      <c r="I1" s="2" t="s">
        <v>20</v>
      </c>
      <c r="J1" s="12" t="s">
        <v>835</v>
      </c>
      <c r="K1" s="2" t="s">
        <v>291</v>
      </c>
    </row>
    <row r="2" spans="1:11" x14ac:dyDescent="0.2">
      <c r="A2" s="3">
        <v>40916</v>
      </c>
      <c r="B2" s="19" t="s">
        <v>25</v>
      </c>
      <c r="C2" s="3">
        <v>40916</v>
      </c>
      <c r="D2" s="16">
        <f>YEAR(C2)</f>
        <v>2012</v>
      </c>
      <c r="E2" s="16">
        <f>MONTH(C2)</f>
        <v>1</v>
      </c>
      <c r="F2" s="4">
        <v>12003845</v>
      </c>
      <c r="G2" s="4" t="s">
        <v>4</v>
      </c>
      <c r="H2" s="4" t="s">
        <v>372</v>
      </c>
      <c r="I2" s="4" t="s">
        <v>1</v>
      </c>
      <c r="J2" s="30"/>
      <c r="K2" s="4" t="s">
        <v>15</v>
      </c>
    </row>
    <row r="3" spans="1:11" x14ac:dyDescent="0.2">
      <c r="A3" s="3">
        <v>40920</v>
      </c>
      <c r="B3" s="19">
        <v>1722</v>
      </c>
      <c r="C3" s="3">
        <v>40920</v>
      </c>
      <c r="D3" s="16">
        <f>YEAR(C3)</f>
        <v>2012</v>
      </c>
      <c r="E3" s="16">
        <f>MONTH(C3)</f>
        <v>1</v>
      </c>
      <c r="F3" s="4">
        <v>12005834</v>
      </c>
      <c r="G3" s="4" t="s">
        <v>12</v>
      </c>
      <c r="H3" s="4" t="s">
        <v>310</v>
      </c>
      <c r="I3" s="4" t="s">
        <v>1</v>
      </c>
      <c r="J3" s="30"/>
      <c r="K3" s="4" t="s">
        <v>81</v>
      </c>
    </row>
    <row r="4" spans="1:11" x14ac:dyDescent="0.2">
      <c r="A4" s="3">
        <v>40921</v>
      </c>
      <c r="B4" s="19" t="s">
        <v>26</v>
      </c>
      <c r="C4" s="3">
        <v>40921</v>
      </c>
      <c r="D4" s="16">
        <f>YEAR(C4)</f>
        <v>2012</v>
      </c>
      <c r="E4" s="16">
        <f>MONTH(C4)</f>
        <v>1</v>
      </c>
      <c r="F4" s="4">
        <v>12006285</v>
      </c>
      <c r="G4" s="4" t="s">
        <v>9</v>
      </c>
      <c r="H4" s="4" t="s">
        <v>311</v>
      </c>
      <c r="I4" s="4" t="s">
        <v>21</v>
      </c>
      <c r="J4" s="30" t="s">
        <v>822</v>
      </c>
      <c r="K4" s="4" t="s">
        <v>2</v>
      </c>
    </row>
    <row r="5" spans="1:11" x14ac:dyDescent="0.2">
      <c r="A5" s="3">
        <v>40922</v>
      </c>
      <c r="B5" s="19" t="s">
        <v>28</v>
      </c>
      <c r="C5" s="3">
        <v>40922</v>
      </c>
      <c r="D5" s="16">
        <f>YEAR(C5)</f>
        <v>2012</v>
      </c>
      <c r="E5" s="16">
        <f>MONTH(C5)</f>
        <v>1</v>
      </c>
      <c r="F5" s="4">
        <v>12006742</v>
      </c>
      <c r="G5" s="4" t="s">
        <v>4</v>
      </c>
      <c r="H5" s="4" t="s">
        <v>312</v>
      </c>
      <c r="I5" s="4" t="s">
        <v>29</v>
      </c>
      <c r="J5" s="30" t="s">
        <v>296</v>
      </c>
      <c r="K5" s="4" t="s">
        <v>2</v>
      </c>
    </row>
    <row r="6" spans="1:11" x14ac:dyDescent="0.2">
      <c r="A6" s="3">
        <v>40922</v>
      </c>
      <c r="B6" s="19" t="s">
        <v>27</v>
      </c>
      <c r="C6" s="3">
        <v>40922</v>
      </c>
      <c r="D6" s="16">
        <f>YEAR(C6)</f>
        <v>2012</v>
      </c>
      <c r="E6" s="16">
        <f>MONTH(C6)</f>
        <v>1</v>
      </c>
      <c r="F6" s="4">
        <v>12006716</v>
      </c>
      <c r="G6" s="4" t="s">
        <v>4</v>
      </c>
      <c r="H6" s="4" t="s">
        <v>373</v>
      </c>
      <c r="I6" s="4" t="s">
        <v>1</v>
      </c>
      <c r="J6" s="30"/>
      <c r="K6" s="4" t="s">
        <v>2</v>
      </c>
    </row>
    <row r="7" spans="1:11" x14ac:dyDescent="0.2">
      <c r="A7" s="3">
        <v>40930</v>
      </c>
      <c r="B7" s="19">
        <v>1930</v>
      </c>
      <c r="C7" s="3">
        <v>40930</v>
      </c>
      <c r="D7" s="16">
        <f>YEAR(C7)</f>
        <v>2012</v>
      </c>
      <c r="E7" s="16">
        <f>MONTH(C7)</f>
        <v>1</v>
      </c>
      <c r="F7" s="4">
        <v>12010912</v>
      </c>
      <c r="G7" s="4" t="s">
        <v>12</v>
      </c>
      <c r="H7" s="4" t="s">
        <v>363</v>
      </c>
      <c r="I7" s="4" t="s">
        <v>21</v>
      </c>
      <c r="J7" s="30" t="s">
        <v>10</v>
      </c>
      <c r="K7" s="4" t="s">
        <v>15</v>
      </c>
    </row>
    <row r="8" spans="1:11" x14ac:dyDescent="0.2">
      <c r="A8" s="3">
        <v>40930</v>
      </c>
      <c r="B8" s="19">
        <v>145</v>
      </c>
      <c r="C8" s="3">
        <v>40930</v>
      </c>
      <c r="D8" s="16">
        <f>YEAR(C8)</f>
        <v>2012</v>
      </c>
      <c r="E8" s="16">
        <f>MONTH(C8)</f>
        <v>1</v>
      </c>
      <c r="F8" s="4">
        <v>12010626</v>
      </c>
      <c r="G8" s="4" t="s">
        <v>7</v>
      </c>
      <c r="H8" s="4" t="s">
        <v>374</v>
      </c>
      <c r="I8" s="4" t="s">
        <v>1</v>
      </c>
      <c r="J8" s="30"/>
      <c r="K8" s="4" t="s">
        <v>70</v>
      </c>
    </row>
    <row r="9" spans="1:11" x14ac:dyDescent="0.2">
      <c r="A9" s="6">
        <v>40945</v>
      </c>
      <c r="B9" s="23">
        <v>1900</v>
      </c>
      <c r="C9" s="3">
        <v>40945</v>
      </c>
      <c r="D9" s="16">
        <f>YEAR(C9)</f>
        <v>2012</v>
      </c>
      <c r="E9" s="16">
        <f>MONTH(C9)</f>
        <v>2</v>
      </c>
      <c r="F9" s="4">
        <v>12018396</v>
      </c>
      <c r="G9" s="4" t="s">
        <v>4</v>
      </c>
      <c r="H9" s="4" t="s">
        <v>754</v>
      </c>
      <c r="I9" s="4" t="s">
        <v>1</v>
      </c>
      <c r="J9" s="30"/>
      <c r="K9" s="4" t="s">
        <v>2</v>
      </c>
    </row>
    <row r="10" spans="1:11" x14ac:dyDescent="0.2">
      <c r="A10" s="6">
        <v>40947</v>
      </c>
      <c r="B10" s="23" t="s">
        <v>30</v>
      </c>
      <c r="C10" s="3">
        <v>40948</v>
      </c>
      <c r="D10" s="16">
        <f>YEAR(C10)</f>
        <v>2012</v>
      </c>
      <c r="E10" s="16">
        <f>MONTH(C10)</f>
        <v>2</v>
      </c>
      <c r="F10" s="4">
        <v>12019568</v>
      </c>
      <c r="G10" s="4" t="s">
        <v>12</v>
      </c>
      <c r="H10" s="4" t="s">
        <v>375</v>
      </c>
      <c r="I10" s="4" t="s">
        <v>21</v>
      </c>
      <c r="J10" s="30" t="s">
        <v>5</v>
      </c>
      <c r="K10" s="4" t="s">
        <v>15</v>
      </c>
    </row>
    <row r="11" spans="1:11" x14ac:dyDescent="0.2">
      <c r="A11" s="6">
        <v>40953</v>
      </c>
      <c r="B11" s="23" t="s">
        <v>31</v>
      </c>
      <c r="C11" s="3">
        <v>40953</v>
      </c>
      <c r="D11" s="16">
        <f>YEAR(C11)</f>
        <v>2012</v>
      </c>
      <c r="E11" s="16">
        <f>MONTH(C11)</f>
        <v>2</v>
      </c>
      <c r="F11" s="4">
        <v>12021883</v>
      </c>
      <c r="G11" s="4" t="s">
        <v>12</v>
      </c>
      <c r="H11" s="4" t="s">
        <v>376</v>
      </c>
      <c r="I11" s="4" t="s">
        <v>29</v>
      </c>
      <c r="J11" s="30" t="s">
        <v>822</v>
      </c>
      <c r="K11" s="4" t="s">
        <v>2</v>
      </c>
    </row>
    <row r="12" spans="1:11" x14ac:dyDescent="0.2">
      <c r="A12" s="3">
        <v>40960</v>
      </c>
      <c r="B12" s="19">
        <v>1010</v>
      </c>
      <c r="C12" s="3">
        <v>40960</v>
      </c>
      <c r="D12" s="16">
        <f>YEAR(C12)</f>
        <v>2012</v>
      </c>
      <c r="E12" s="16">
        <f>MONTH(C12)</f>
        <v>2</v>
      </c>
      <c r="F12" s="4">
        <v>12025144</v>
      </c>
      <c r="G12" s="4" t="s">
        <v>0</v>
      </c>
      <c r="H12" s="4" t="s">
        <v>377</v>
      </c>
      <c r="I12" s="4" t="s">
        <v>29</v>
      </c>
      <c r="J12" s="30" t="s">
        <v>10</v>
      </c>
      <c r="K12" s="4" t="s">
        <v>15</v>
      </c>
    </row>
    <row r="13" spans="1:11" x14ac:dyDescent="0.2">
      <c r="A13" s="3">
        <v>40962</v>
      </c>
      <c r="B13" s="19" t="s">
        <v>33</v>
      </c>
      <c r="C13" s="3">
        <v>40962</v>
      </c>
      <c r="D13" s="16">
        <f>YEAR(C13)</f>
        <v>2012</v>
      </c>
      <c r="E13" s="16">
        <f>MONTH(C13)</f>
        <v>2</v>
      </c>
      <c r="F13" s="4">
        <v>12026003</v>
      </c>
      <c r="G13" s="4" t="s">
        <v>9</v>
      </c>
      <c r="H13" s="4" t="s">
        <v>378</v>
      </c>
      <c r="I13" s="4" t="s">
        <v>1</v>
      </c>
      <c r="J13" s="30"/>
      <c r="K13" s="4" t="s">
        <v>81</v>
      </c>
    </row>
    <row r="14" spans="1:11" x14ac:dyDescent="0.2">
      <c r="A14" s="3">
        <v>40979</v>
      </c>
      <c r="B14" s="19" t="s">
        <v>34</v>
      </c>
      <c r="C14" s="3">
        <v>40979</v>
      </c>
      <c r="D14" s="16">
        <f>YEAR(C14)</f>
        <v>2012</v>
      </c>
      <c r="E14" s="16">
        <f>MONTH(C14)</f>
        <v>3</v>
      </c>
      <c r="F14" s="4">
        <v>12034069</v>
      </c>
      <c r="G14" s="4" t="s">
        <v>4</v>
      </c>
      <c r="H14" s="4" t="s">
        <v>367</v>
      </c>
      <c r="I14" s="4" t="s">
        <v>1</v>
      </c>
      <c r="J14" s="30"/>
      <c r="K14" s="4" t="s">
        <v>70</v>
      </c>
    </row>
    <row r="15" spans="1:11" x14ac:dyDescent="0.2">
      <c r="A15" s="3">
        <v>40980</v>
      </c>
      <c r="B15" s="19" t="s">
        <v>35</v>
      </c>
      <c r="C15" s="3">
        <v>40980</v>
      </c>
      <c r="D15" s="16">
        <f>YEAR(C15)</f>
        <v>2012</v>
      </c>
      <c r="E15" s="16">
        <f>MONTH(C15)</f>
        <v>3</v>
      </c>
      <c r="F15" s="4">
        <v>12034811</v>
      </c>
      <c r="G15" s="4" t="s">
        <v>4</v>
      </c>
      <c r="H15" s="4" t="s">
        <v>313</v>
      </c>
      <c r="I15" s="4" t="s">
        <v>1</v>
      </c>
      <c r="J15" s="30"/>
      <c r="K15" s="4" t="s">
        <v>81</v>
      </c>
    </row>
    <row r="16" spans="1:11" x14ac:dyDescent="0.2">
      <c r="A16" s="3">
        <v>40984</v>
      </c>
      <c r="B16" s="19">
        <v>2315</v>
      </c>
      <c r="C16" s="3">
        <v>40985</v>
      </c>
      <c r="D16" s="16">
        <f>YEAR(C16)</f>
        <v>2012</v>
      </c>
      <c r="E16" s="16">
        <f>MONTH(C16)</f>
        <v>3</v>
      </c>
      <c r="F16" s="4">
        <v>12036881</v>
      </c>
      <c r="G16" s="4" t="s">
        <v>11</v>
      </c>
      <c r="H16" s="4" t="s">
        <v>379</v>
      </c>
      <c r="I16" s="4" t="s">
        <v>1</v>
      </c>
      <c r="J16" s="30"/>
      <c r="K16" s="4" t="s">
        <v>81</v>
      </c>
    </row>
    <row r="17" spans="1:11" x14ac:dyDescent="0.2">
      <c r="A17" s="3">
        <v>40985</v>
      </c>
      <c r="B17" s="19" t="s">
        <v>36</v>
      </c>
      <c r="C17" s="3">
        <v>40987</v>
      </c>
      <c r="D17" s="16">
        <f>YEAR(C17)</f>
        <v>2012</v>
      </c>
      <c r="E17" s="16">
        <f>MONTH(C17)</f>
        <v>3</v>
      </c>
      <c r="F17" s="4">
        <v>12038136</v>
      </c>
      <c r="G17" s="4" t="s">
        <v>7</v>
      </c>
      <c r="H17" s="4" t="s">
        <v>755</v>
      </c>
      <c r="I17" s="4" t="s">
        <v>14</v>
      </c>
      <c r="J17" s="30"/>
      <c r="K17" s="4" t="s">
        <v>299</v>
      </c>
    </row>
    <row r="18" spans="1:11" x14ac:dyDescent="0.2">
      <c r="A18" s="3">
        <v>40976</v>
      </c>
      <c r="B18" s="19" t="s">
        <v>37</v>
      </c>
      <c r="C18" s="3">
        <v>40988</v>
      </c>
      <c r="D18" s="16">
        <f>YEAR(C18)</f>
        <v>2012</v>
      </c>
      <c r="E18" s="16">
        <f>MONTH(C18)</f>
        <v>3</v>
      </c>
      <c r="F18" s="4">
        <v>12038547</v>
      </c>
      <c r="G18" s="4" t="s">
        <v>12</v>
      </c>
      <c r="H18" s="4" t="s">
        <v>380</v>
      </c>
      <c r="I18" s="4" t="s">
        <v>1</v>
      </c>
      <c r="J18" s="30"/>
      <c r="K18" s="4" t="s">
        <v>15</v>
      </c>
    </row>
    <row r="19" spans="1:11" x14ac:dyDescent="0.2">
      <c r="A19" s="3">
        <v>40993</v>
      </c>
      <c r="B19" s="19" t="s">
        <v>38</v>
      </c>
      <c r="C19" s="3">
        <v>40993</v>
      </c>
      <c r="D19" s="16">
        <f>YEAR(C19)</f>
        <v>2012</v>
      </c>
      <c r="E19" s="16">
        <f>MONTH(C19)</f>
        <v>3</v>
      </c>
      <c r="F19" s="4">
        <v>12040991</v>
      </c>
      <c r="G19" s="4" t="s">
        <v>4</v>
      </c>
      <c r="H19" s="4" t="s">
        <v>381</v>
      </c>
      <c r="I19" s="4" t="s">
        <v>1</v>
      </c>
      <c r="J19" s="30"/>
      <c r="K19" s="4" t="s">
        <v>2</v>
      </c>
    </row>
    <row r="20" spans="1:11" x14ac:dyDescent="0.2">
      <c r="A20" s="3">
        <v>40995</v>
      </c>
      <c r="B20" s="19" t="s">
        <v>39</v>
      </c>
      <c r="C20" s="3">
        <v>40995</v>
      </c>
      <c r="D20" s="16">
        <f>YEAR(C20)</f>
        <v>2012</v>
      </c>
      <c r="E20" s="16">
        <f>MONTH(C20)</f>
        <v>3</v>
      </c>
      <c r="F20" s="4">
        <v>12042017</v>
      </c>
      <c r="G20" s="4" t="s">
        <v>7</v>
      </c>
      <c r="H20" s="4" t="s">
        <v>382</v>
      </c>
      <c r="I20" s="4" t="s">
        <v>1</v>
      </c>
      <c r="J20" s="30"/>
      <c r="K20" s="4" t="s">
        <v>2</v>
      </c>
    </row>
    <row r="21" spans="1:11" x14ac:dyDescent="0.2">
      <c r="A21" s="3">
        <v>40997</v>
      </c>
      <c r="B21" s="19">
        <v>150</v>
      </c>
      <c r="C21" s="3">
        <v>40997</v>
      </c>
      <c r="D21" s="16">
        <f>YEAR(C21)</f>
        <v>2012</v>
      </c>
      <c r="E21" s="16">
        <f>MONTH(C21)</f>
        <v>3</v>
      </c>
      <c r="F21" s="4">
        <v>12042817</v>
      </c>
      <c r="G21" s="4" t="s">
        <v>12</v>
      </c>
      <c r="H21" s="4" t="s">
        <v>383</v>
      </c>
      <c r="I21" s="4" t="s">
        <v>29</v>
      </c>
      <c r="J21" s="30" t="s">
        <v>296</v>
      </c>
      <c r="K21" s="4" t="s">
        <v>2</v>
      </c>
    </row>
    <row r="22" spans="1:11" x14ac:dyDescent="0.2">
      <c r="A22" s="3">
        <v>41003</v>
      </c>
      <c r="B22" s="19">
        <v>1300</v>
      </c>
      <c r="C22" s="3">
        <v>41003</v>
      </c>
      <c r="D22" s="16">
        <f>YEAR(C22)</f>
        <v>2012</v>
      </c>
      <c r="E22" s="16">
        <f>MONTH(C22)</f>
        <v>4</v>
      </c>
      <c r="F22" s="4">
        <v>12045820</v>
      </c>
      <c r="G22" s="4" t="s">
        <v>11</v>
      </c>
      <c r="H22" s="4" t="s">
        <v>314</v>
      </c>
      <c r="I22" s="4" t="s">
        <v>1</v>
      </c>
      <c r="J22" s="30"/>
      <c r="K22" s="4" t="s">
        <v>2</v>
      </c>
    </row>
    <row r="23" spans="1:11" x14ac:dyDescent="0.2">
      <c r="A23" s="3">
        <v>41144</v>
      </c>
      <c r="B23" s="19" t="s">
        <v>40</v>
      </c>
      <c r="C23" s="3">
        <v>41003</v>
      </c>
      <c r="D23" s="16">
        <f>YEAR(C23)</f>
        <v>2012</v>
      </c>
      <c r="E23" s="16">
        <f>MONTH(C23)</f>
        <v>4</v>
      </c>
      <c r="F23" s="4">
        <v>12046039</v>
      </c>
      <c r="G23" s="4" t="s">
        <v>11</v>
      </c>
      <c r="H23" s="4" t="s">
        <v>384</v>
      </c>
      <c r="I23" s="4" t="s">
        <v>1</v>
      </c>
      <c r="J23" s="30"/>
      <c r="K23" s="4" t="s">
        <v>15</v>
      </c>
    </row>
    <row r="24" spans="1:11" x14ac:dyDescent="0.2">
      <c r="A24" s="3">
        <v>41012</v>
      </c>
      <c r="B24" s="19" t="s">
        <v>42</v>
      </c>
      <c r="C24" s="3">
        <v>41012</v>
      </c>
      <c r="D24" s="16">
        <f>YEAR(C24)</f>
        <v>2012</v>
      </c>
      <c r="E24" s="16">
        <f>MONTH(C24)</f>
        <v>4</v>
      </c>
      <c r="F24" s="4">
        <v>12050382</v>
      </c>
      <c r="G24" s="4" t="s">
        <v>7</v>
      </c>
      <c r="H24" s="4" t="s">
        <v>385</v>
      </c>
      <c r="I24" s="4" t="s">
        <v>1</v>
      </c>
      <c r="J24" s="30"/>
      <c r="K24" s="4" t="s">
        <v>2</v>
      </c>
    </row>
    <row r="25" spans="1:11" x14ac:dyDescent="0.2">
      <c r="A25" s="3">
        <v>41016</v>
      </c>
      <c r="B25" s="19">
        <v>2140</v>
      </c>
      <c r="C25" s="3">
        <v>41016</v>
      </c>
      <c r="D25" s="16">
        <f>YEAR(C25)</f>
        <v>2012</v>
      </c>
      <c r="E25" s="16">
        <f>MONTH(C25)</f>
        <v>4</v>
      </c>
      <c r="F25" s="4">
        <v>12052410</v>
      </c>
      <c r="G25" s="4" t="s">
        <v>9</v>
      </c>
      <c r="H25" s="4" t="s">
        <v>386</v>
      </c>
      <c r="I25" s="4" t="s">
        <v>14</v>
      </c>
      <c r="J25" s="30"/>
      <c r="K25" s="4" t="s">
        <v>15</v>
      </c>
    </row>
    <row r="26" spans="1:11" x14ac:dyDescent="0.2">
      <c r="A26" s="3">
        <v>41016</v>
      </c>
      <c r="B26" s="19" t="s">
        <v>41</v>
      </c>
      <c r="C26" s="3">
        <v>41016</v>
      </c>
      <c r="D26" s="16">
        <f>YEAR(C26)</f>
        <v>2012</v>
      </c>
      <c r="E26" s="16">
        <f>MONTH(C26)</f>
        <v>4</v>
      </c>
      <c r="F26" s="4">
        <v>12052005</v>
      </c>
      <c r="G26" s="4" t="s">
        <v>6</v>
      </c>
      <c r="H26" s="4" t="s">
        <v>387</v>
      </c>
      <c r="I26" s="4" t="s">
        <v>1</v>
      </c>
      <c r="J26" s="30"/>
      <c r="K26" s="4" t="s">
        <v>81</v>
      </c>
    </row>
    <row r="27" spans="1:11" x14ac:dyDescent="0.2">
      <c r="A27" s="3">
        <v>41005</v>
      </c>
      <c r="B27" s="19" t="s">
        <v>43</v>
      </c>
      <c r="C27" s="3">
        <v>41017</v>
      </c>
      <c r="D27" s="16">
        <f>YEAR(C27)</f>
        <v>2012</v>
      </c>
      <c r="E27" s="16">
        <f>MONTH(C27)</f>
        <v>4</v>
      </c>
      <c r="F27" s="4">
        <v>12052642</v>
      </c>
      <c r="G27" s="4" t="s">
        <v>12</v>
      </c>
      <c r="H27" s="4" t="s">
        <v>756</v>
      </c>
      <c r="I27" s="4" t="s">
        <v>21</v>
      </c>
      <c r="J27" s="30" t="s">
        <v>5</v>
      </c>
      <c r="K27" s="4" t="s">
        <v>15</v>
      </c>
    </row>
    <row r="28" spans="1:11" x14ac:dyDescent="0.2">
      <c r="A28" s="3">
        <v>41028</v>
      </c>
      <c r="B28" s="19">
        <v>230</v>
      </c>
      <c r="C28" s="3">
        <v>41028</v>
      </c>
      <c r="D28" s="16">
        <f>YEAR(C28)</f>
        <v>2012</v>
      </c>
      <c r="E28" s="16">
        <f>MONTH(C28)</f>
        <v>4</v>
      </c>
      <c r="F28" s="4">
        <v>12058115</v>
      </c>
      <c r="G28" s="4" t="s">
        <v>0</v>
      </c>
      <c r="H28" s="4" t="s">
        <v>315</v>
      </c>
      <c r="I28" s="4" t="s">
        <v>21</v>
      </c>
      <c r="J28" s="30" t="s">
        <v>822</v>
      </c>
      <c r="K28" s="4" t="s">
        <v>299</v>
      </c>
    </row>
    <row r="29" spans="1:11" x14ac:dyDescent="0.2">
      <c r="A29" s="3">
        <v>41003</v>
      </c>
      <c r="B29" s="19">
        <v>200</v>
      </c>
      <c r="C29" s="3">
        <v>41031</v>
      </c>
      <c r="D29" s="16">
        <f>YEAR(C29)</f>
        <v>2012</v>
      </c>
      <c r="E29" s="16">
        <f>MONTH(C29)</f>
        <v>5</v>
      </c>
      <c r="F29" s="4">
        <v>12059617</v>
      </c>
      <c r="G29" s="4" t="s">
        <v>4</v>
      </c>
      <c r="H29" s="4" t="s">
        <v>373</v>
      </c>
      <c r="I29" s="4" t="s">
        <v>21</v>
      </c>
      <c r="J29" s="30" t="s">
        <v>5</v>
      </c>
      <c r="K29" s="4" t="s">
        <v>2</v>
      </c>
    </row>
    <row r="30" spans="1:11" x14ac:dyDescent="0.2">
      <c r="A30" s="3">
        <v>41032</v>
      </c>
      <c r="B30" s="19" t="s">
        <v>44</v>
      </c>
      <c r="C30" s="3">
        <v>41033</v>
      </c>
      <c r="D30" s="16">
        <f>YEAR(C30)</f>
        <v>2012</v>
      </c>
      <c r="E30" s="16">
        <f>MONTH(C30)</f>
        <v>5</v>
      </c>
      <c r="F30" s="4">
        <v>12060407</v>
      </c>
      <c r="G30" s="4" t="s">
        <v>6</v>
      </c>
      <c r="H30" s="4" t="s">
        <v>388</v>
      </c>
      <c r="I30" s="4" t="s">
        <v>1</v>
      </c>
      <c r="J30" s="30"/>
      <c r="K30" s="4" t="s">
        <v>15</v>
      </c>
    </row>
    <row r="31" spans="1:11" x14ac:dyDescent="0.2">
      <c r="A31" s="3">
        <v>41037</v>
      </c>
      <c r="B31" s="19">
        <v>830</v>
      </c>
      <c r="C31" s="3">
        <v>41037</v>
      </c>
      <c r="D31" s="16">
        <f>YEAR(C31)</f>
        <v>2012</v>
      </c>
      <c r="E31" s="16">
        <f>MONTH(C31)</f>
        <v>5</v>
      </c>
      <c r="F31" s="4">
        <v>12062696</v>
      </c>
      <c r="G31" s="4" t="s">
        <v>9</v>
      </c>
      <c r="H31" s="4" t="s">
        <v>757</v>
      </c>
      <c r="I31" s="4" t="s">
        <v>21</v>
      </c>
      <c r="J31" s="30" t="s">
        <v>5</v>
      </c>
      <c r="K31" s="4" t="s">
        <v>299</v>
      </c>
    </row>
    <row r="32" spans="1:11" x14ac:dyDescent="0.2">
      <c r="A32" s="3">
        <v>41045</v>
      </c>
      <c r="B32" s="19">
        <v>130</v>
      </c>
      <c r="C32" s="3">
        <v>41045</v>
      </c>
      <c r="D32" s="16">
        <f>YEAR(C32)</f>
        <v>2012</v>
      </c>
      <c r="E32" s="16">
        <f>MONTH(C32)</f>
        <v>5</v>
      </c>
      <c r="F32" s="4">
        <v>12066780</v>
      </c>
      <c r="G32" s="4" t="s">
        <v>12</v>
      </c>
      <c r="H32" s="4" t="s">
        <v>316</v>
      </c>
      <c r="I32" s="4" t="s">
        <v>14</v>
      </c>
      <c r="J32" s="30"/>
      <c r="K32" s="4" t="s">
        <v>2</v>
      </c>
    </row>
    <row r="33" spans="1:11" x14ac:dyDescent="0.2">
      <c r="A33" s="3">
        <v>41049</v>
      </c>
      <c r="B33" s="19">
        <v>1000</v>
      </c>
      <c r="C33" s="3">
        <v>41049</v>
      </c>
      <c r="D33" s="16">
        <f>YEAR(C33)</f>
        <v>2012</v>
      </c>
      <c r="E33" s="16">
        <f>MONTH(C33)</f>
        <v>5</v>
      </c>
      <c r="F33" s="4">
        <v>12069176</v>
      </c>
      <c r="G33" s="4" t="s">
        <v>0</v>
      </c>
      <c r="H33" s="4" t="s">
        <v>317</v>
      </c>
      <c r="I33" s="4" t="s">
        <v>1</v>
      </c>
      <c r="J33" s="30"/>
      <c r="K33" s="4" t="s">
        <v>2</v>
      </c>
    </row>
    <row r="34" spans="1:11" x14ac:dyDescent="0.2">
      <c r="A34" s="3">
        <v>41061</v>
      </c>
      <c r="B34" s="19">
        <v>230</v>
      </c>
      <c r="C34" s="3">
        <v>41061</v>
      </c>
      <c r="D34" s="16">
        <f>YEAR(C34)</f>
        <v>2012</v>
      </c>
      <c r="E34" s="16">
        <f>MONTH(C34)</f>
        <v>6</v>
      </c>
      <c r="F34" s="4">
        <v>12075322</v>
      </c>
      <c r="G34" s="4" t="s">
        <v>4</v>
      </c>
      <c r="H34" s="4" t="s">
        <v>381</v>
      </c>
      <c r="I34" s="4" t="s">
        <v>21</v>
      </c>
      <c r="J34" s="30" t="s">
        <v>822</v>
      </c>
      <c r="K34" s="4" t="s">
        <v>2</v>
      </c>
    </row>
    <row r="35" spans="1:11" x14ac:dyDescent="0.2">
      <c r="A35" s="5">
        <v>41065</v>
      </c>
      <c r="B35" s="20" t="s">
        <v>45</v>
      </c>
      <c r="C35" s="3">
        <v>41065</v>
      </c>
      <c r="D35" s="16">
        <f>YEAR(C35)</f>
        <v>2012</v>
      </c>
      <c r="E35" s="16">
        <f>MONTH(C35)</f>
        <v>6</v>
      </c>
      <c r="F35" s="4">
        <v>12077382</v>
      </c>
      <c r="G35" s="4" t="s">
        <v>12</v>
      </c>
      <c r="H35" s="4" t="s">
        <v>389</v>
      </c>
      <c r="I35" s="4" t="s">
        <v>21</v>
      </c>
      <c r="J35" s="30" t="s">
        <v>822</v>
      </c>
      <c r="K35" s="4" t="s">
        <v>2</v>
      </c>
    </row>
    <row r="36" spans="1:11" x14ac:dyDescent="0.2">
      <c r="A36" s="5">
        <v>41068</v>
      </c>
      <c r="B36" s="20" t="s">
        <v>46</v>
      </c>
      <c r="C36" s="3">
        <v>41068</v>
      </c>
      <c r="D36" s="16">
        <f>YEAR(C36)</f>
        <v>2012</v>
      </c>
      <c r="E36" s="16">
        <f>MONTH(C36)</f>
        <v>6</v>
      </c>
      <c r="F36" s="4">
        <v>12079020</v>
      </c>
      <c r="G36" s="4" t="s">
        <v>4</v>
      </c>
      <c r="H36" s="4" t="s">
        <v>390</v>
      </c>
      <c r="I36" s="4" t="s">
        <v>1</v>
      </c>
      <c r="J36" s="30"/>
      <c r="K36" s="4" t="s">
        <v>70</v>
      </c>
    </row>
    <row r="37" spans="1:11" x14ac:dyDescent="0.2">
      <c r="A37" s="5">
        <v>41068</v>
      </c>
      <c r="B37" s="20" t="s">
        <v>47</v>
      </c>
      <c r="C37" s="3">
        <v>41068</v>
      </c>
      <c r="D37" s="16">
        <f>YEAR(C37)</f>
        <v>2012</v>
      </c>
      <c r="E37" s="16">
        <f>MONTH(C37)</f>
        <v>6</v>
      </c>
      <c r="F37" s="4">
        <v>12079041</v>
      </c>
      <c r="G37" s="4" t="s">
        <v>4</v>
      </c>
      <c r="H37" s="4" t="s">
        <v>391</v>
      </c>
      <c r="I37" s="4" t="s">
        <v>1</v>
      </c>
      <c r="J37" s="30"/>
      <c r="K37" s="4" t="s">
        <v>2</v>
      </c>
    </row>
    <row r="38" spans="1:11" x14ac:dyDescent="0.2">
      <c r="A38" s="5">
        <v>41073</v>
      </c>
      <c r="B38" s="20" t="s">
        <v>48</v>
      </c>
      <c r="C38" s="3">
        <v>41073</v>
      </c>
      <c r="D38" s="16">
        <f>YEAR(C38)</f>
        <v>2012</v>
      </c>
      <c r="E38" s="16">
        <f>MONTH(C38)</f>
        <v>6</v>
      </c>
      <c r="F38" s="4">
        <v>12082150</v>
      </c>
      <c r="G38" s="4" t="s">
        <v>12</v>
      </c>
      <c r="H38" s="4" t="s">
        <v>318</v>
      </c>
      <c r="I38" s="4" t="s">
        <v>21</v>
      </c>
      <c r="J38" s="30" t="s">
        <v>822</v>
      </c>
      <c r="K38" s="4" t="s">
        <v>15</v>
      </c>
    </row>
    <row r="39" spans="1:11" x14ac:dyDescent="0.2">
      <c r="A39" s="5">
        <v>41082</v>
      </c>
      <c r="B39" s="19">
        <v>430</v>
      </c>
      <c r="C39" s="3">
        <v>41082</v>
      </c>
      <c r="D39" s="16">
        <f>YEAR(C39)</f>
        <v>2012</v>
      </c>
      <c r="E39" s="16">
        <f>MONTH(C39)</f>
        <v>6</v>
      </c>
      <c r="F39" s="4">
        <v>12086552</v>
      </c>
      <c r="G39" s="4" t="s">
        <v>9</v>
      </c>
      <c r="H39" s="4" t="s">
        <v>319</v>
      </c>
      <c r="I39" s="4" t="s">
        <v>1</v>
      </c>
      <c r="J39" s="30"/>
      <c r="K39" s="4" t="s">
        <v>81</v>
      </c>
    </row>
    <row r="40" spans="1:11" x14ac:dyDescent="0.2">
      <c r="A40" s="5">
        <v>41083</v>
      </c>
      <c r="B40" s="19" t="s">
        <v>49</v>
      </c>
      <c r="C40" s="3">
        <v>41083</v>
      </c>
      <c r="D40" s="16">
        <f>YEAR(C40)</f>
        <v>2012</v>
      </c>
      <c r="E40" s="16">
        <f>MONTH(C40)</f>
        <v>6</v>
      </c>
      <c r="F40" s="4">
        <v>12087498</v>
      </c>
      <c r="G40" s="4" t="s">
        <v>4</v>
      </c>
      <c r="H40" s="4" t="s">
        <v>370</v>
      </c>
      <c r="I40" s="4" t="s">
        <v>1</v>
      </c>
      <c r="J40" s="30"/>
      <c r="K40" s="4" t="s">
        <v>2</v>
      </c>
    </row>
    <row r="41" spans="1:11" x14ac:dyDescent="0.2">
      <c r="A41" s="5">
        <v>41087</v>
      </c>
      <c r="B41" s="20" t="s">
        <v>51</v>
      </c>
      <c r="C41" s="3">
        <v>41087</v>
      </c>
      <c r="D41" s="16">
        <f>YEAR(C41)</f>
        <v>2012</v>
      </c>
      <c r="E41" s="16">
        <f>MONTH(C41)</f>
        <v>6</v>
      </c>
      <c r="F41" s="4">
        <v>12089479</v>
      </c>
      <c r="G41" s="4" t="s">
        <v>4</v>
      </c>
      <c r="H41" s="4" t="s">
        <v>392</v>
      </c>
      <c r="I41" s="4" t="s">
        <v>14</v>
      </c>
      <c r="J41" s="30"/>
      <c r="K41" s="4" t="s">
        <v>70</v>
      </c>
    </row>
    <row r="42" spans="1:11" x14ac:dyDescent="0.2">
      <c r="A42" s="5">
        <v>41086</v>
      </c>
      <c r="B42" s="20" t="s">
        <v>50</v>
      </c>
      <c r="C42" s="3">
        <v>41087</v>
      </c>
      <c r="D42" s="16">
        <f>YEAR(C42)</f>
        <v>2012</v>
      </c>
      <c r="E42" s="16">
        <f>MONTH(C42)</f>
        <v>6</v>
      </c>
      <c r="F42" s="30">
        <v>12089021</v>
      </c>
      <c r="G42" s="4" t="s">
        <v>12</v>
      </c>
      <c r="H42" s="4" t="s">
        <v>366</v>
      </c>
      <c r="I42" s="4" t="s">
        <v>1</v>
      </c>
      <c r="J42" s="30"/>
      <c r="K42" s="4" t="s">
        <v>70</v>
      </c>
    </row>
    <row r="43" spans="1:11" x14ac:dyDescent="0.2">
      <c r="A43" s="3">
        <v>41089</v>
      </c>
      <c r="B43" s="19">
        <v>1430</v>
      </c>
      <c r="C43" s="3">
        <v>41089</v>
      </c>
      <c r="D43" s="16">
        <f>YEAR(C43)</f>
        <v>2012</v>
      </c>
      <c r="E43" s="16">
        <f>MONTH(C43)</f>
        <v>6</v>
      </c>
      <c r="F43" s="4">
        <v>12090516</v>
      </c>
      <c r="G43" s="4" t="s">
        <v>7</v>
      </c>
      <c r="H43" s="4" t="s">
        <v>393</v>
      </c>
      <c r="I43" s="4" t="s">
        <v>1</v>
      </c>
      <c r="J43" s="30"/>
      <c r="K43" s="4" t="s">
        <v>2</v>
      </c>
    </row>
    <row r="44" spans="1:11" x14ac:dyDescent="0.2">
      <c r="A44" s="3">
        <v>41091</v>
      </c>
      <c r="B44" s="19" t="s">
        <v>54</v>
      </c>
      <c r="C44" s="3">
        <v>41091</v>
      </c>
      <c r="D44" s="16">
        <f>YEAR(C44)</f>
        <v>2012</v>
      </c>
      <c r="E44" s="16">
        <f>MONTH(C44)</f>
        <v>7</v>
      </c>
      <c r="F44" s="4">
        <v>12092003</v>
      </c>
      <c r="G44" s="4" t="s">
        <v>0</v>
      </c>
      <c r="H44" s="4" t="s">
        <v>320</v>
      </c>
      <c r="I44" s="4" t="s">
        <v>29</v>
      </c>
      <c r="J44" s="30" t="s">
        <v>10</v>
      </c>
      <c r="K44" s="4" t="s">
        <v>2</v>
      </c>
    </row>
    <row r="45" spans="1:11" x14ac:dyDescent="0.2">
      <c r="A45" s="3">
        <v>41091</v>
      </c>
      <c r="B45" s="19" t="s">
        <v>53</v>
      </c>
      <c r="C45" s="3">
        <v>41091</v>
      </c>
      <c r="D45" s="16">
        <f>YEAR(C45)</f>
        <v>2012</v>
      </c>
      <c r="E45" s="16">
        <f>MONTH(C45)</f>
        <v>7</v>
      </c>
      <c r="F45" s="4">
        <v>12091566</v>
      </c>
      <c r="G45" s="4" t="s">
        <v>4</v>
      </c>
      <c r="H45" s="4" t="s">
        <v>394</v>
      </c>
      <c r="I45" s="4" t="s">
        <v>1</v>
      </c>
      <c r="J45" s="30"/>
      <c r="K45" s="4" t="s">
        <v>2</v>
      </c>
    </row>
    <row r="46" spans="1:11" x14ac:dyDescent="0.2">
      <c r="A46" s="3">
        <v>41091</v>
      </c>
      <c r="B46" s="19">
        <v>2250</v>
      </c>
      <c r="C46" s="3">
        <v>41091</v>
      </c>
      <c r="D46" s="16">
        <f>YEAR(C46)</f>
        <v>2012</v>
      </c>
      <c r="E46" s="16">
        <f>MONTH(C46)</f>
        <v>7</v>
      </c>
      <c r="F46" s="4">
        <v>12091731</v>
      </c>
      <c r="G46" s="4" t="s">
        <v>4</v>
      </c>
      <c r="H46" s="4" t="s">
        <v>395</v>
      </c>
      <c r="I46" s="4" t="s">
        <v>1</v>
      </c>
      <c r="J46" s="30"/>
      <c r="K46" s="4" t="s">
        <v>2</v>
      </c>
    </row>
    <row r="47" spans="1:11" x14ac:dyDescent="0.2">
      <c r="A47" s="5">
        <v>41090</v>
      </c>
      <c r="B47" s="20" t="s">
        <v>52</v>
      </c>
      <c r="C47" s="3">
        <v>41093</v>
      </c>
      <c r="D47" s="16">
        <f>YEAR(C47)</f>
        <v>2012</v>
      </c>
      <c r="E47" s="16">
        <f>MONTH(C47)</f>
        <v>7</v>
      </c>
      <c r="F47" s="4">
        <v>12092554</v>
      </c>
      <c r="G47" s="4" t="s">
        <v>7</v>
      </c>
      <c r="H47" s="4" t="s">
        <v>396</v>
      </c>
      <c r="I47" s="4" t="s">
        <v>14</v>
      </c>
      <c r="J47" s="30"/>
      <c r="K47" s="4" t="s">
        <v>2</v>
      </c>
    </row>
    <row r="48" spans="1:11" x14ac:dyDescent="0.2">
      <c r="A48" s="3">
        <v>41098</v>
      </c>
      <c r="B48" s="19">
        <v>930</v>
      </c>
      <c r="C48" s="3">
        <v>41098</v>
      </c>
      <c r="D48" s="16">
        <f>YEAR(C48)</f>
        <v>2012</v>
      </c>
      <c r="E48" s="16">
        <f>MONTH(C48)</f>
        <v>7</v>
      </c>
      <c r="F48" s="4">
        <v>12095238</v>
      </c>
      <c r="G48" s="4" t="s">
        <v>7</v>
      </c>
      <c r="H48" s="4" t="s">
        <v>397</v>
      </c>
      <c r="I48" s="4" t="s">
        <v>1</v>
      </c>
      <c r="J48" s="30"/>
      <c r="K48" s="4" t="s">
        <v>299</v>
      </c>
    </row>
    <row r="49" spans="1:11" x14ac:dyDescent="0.2">
      <c r="A49" s="3">
        <v>41107</v>
      </c>
      <c r="B49" s="19">
        <v>1330</v>
      </c>
      <c r="C49" s="3">
        <v>41107</v>
      </c>
      <c r="D49" s="16">
        <f>YEAR(C49)</f>
        <v>2012</v>
      </c>
      <c r="E49" s="16">
        <f>MONTH(C49)</f>
        <v>7</v>
      </c>
      <c r="F49" s="4">
        <v>12101740</v>
      </c>
      <c r="G49" s="4" t="s">
        <v>4</v>
      </c>
      <c r="H49" s="4" t="s">
        <v>321</v>
      </c>
      <c r="I49" s="4" t="s">
        <v>23</v>
      </c>
      <c r="J49" s="30"/>
      <c r="K49" s="4" t="s">
        <v>2</v>
      </c>
    </row>
    <row r="50" spans="1:11" x14ac:dyDescent="0.2">
      <c r="A50" s="3">
        <v>41125</v>
      </c>
      <c r="B50" s="19">
        <v>400</v>
      </c>
      <c r="C50" s="3">
        <v>41125</v>
      </c>
      <c r="D50" s="16">
        <f>YEAR(C50)</f>
        <v>2012</v>
      </c>
      <c r="E50" s="16">
        <f>MONTH(C50)</f>
        <v>8</v>
      </c>
      <c r="F50" s="4">
        <v>12109242</v>
      </c>
      <c r="G50" s="4" t="s">
        <v>12</v>
      </c>
      <c r="H50" s="4" t="s">
        <v>322</v>
      </c>
      <c r="I50" s="4" t="s">
        <v>1</v>
      </c>
      <c r="J50" s="30"/>
      <c r="K50" s="4" t="s">
        <v>81</v>
      </c>
    </row>
    <row r="51" spans="1:11" x14ac:dyDescent="0.2">
      <c r="A51" s="3">
        <v>41127</v>
      </c>
      <c r="B51" s="19">
        <v>1500</v>
      </c>
      <c r="C51" s="3">
        <v>41127</v>
      </c>
      <c r="D51" s="16">
        <f>YEAR(C51)</f>
        <v>2012</v>
      </c>
      <c r="E51" s="16">
        <f>MONTH(C51)</f>
        <v>8</v>
      </c>
      <c r="F51" s="4">
        <v>12110368</v>
      </c>
      <c r="G51" s="4" t="s">
        <v>11</v>
      </c>
      <c r="H51" s="4" t="s">
        <v>323</v>
      </c>
      <c r="I51" s="4" t="s">
        <v>1</v>
      </c>
      <c r="J51" s="30"/>
      <c r="K51" s="4" t="s">
        <v>81</v>
      </c>
    </row>
    <row r="52" spans="1:11" x14ac:dyDescent="0.2">
      <c r="A52" s="3">
        <v>41131</v>
      </c>
      <c r="B52" s="19">
        <v>45</v>
      </c>
      <c r="C52" s="3">
        <v>41131</v>
      </c>
      <c r="D52" s="16">
        <f>YEAR(C52)</f>
        <v>2012</v>
      </c>
      <c r="E52" s="16">
        <f>MONTH(C52)</f>
        <v>8</v>
      </c>
      <c r="F52" s="4">
        <v>12112229</v>
      </c>
      <c r="G52" s="4" t="s">
        <v>8</v>
      </c>
      <c r="H52" s="4" t="s">
        <v>398</v>
      </c>
      <c r="I52" s="4" t="s">
        <v>14</v>
      </c>
      <c r="J52" s="30"/>
      <c r="K52" s="4" t="s">
        <v>2</v>
      </c>
    </row>
    <row r="53" spans="1:11" x14ac:dyDescent="0.2">
      <c r="A53" s="3">
        <v>41132</v>
      </c>
      <c r="B53" s="19">
        <v>1746</v>
      </c>
      <c r="C53" s="3">
        <v>41132</v>
      </c>
      <c r="D53" s="16">
        <f>YEAR(C53)</f>
        <v>2012</v>
      </c>
      <c r="E53" s="16">
        <f>MONTH(C53)</f>
        <v>8</v>
      </c>
      <c r="F53" s="4">
        <v>12113128</v>
      </c>
      <c r="G53" s="4" t="s">
        <v>12</v>
      </c>
      <c r="H53" s="4" t="s">
        <v>399</v>
      </c>
      <c r="I53" s="4" t="s">
        <v>22</v>
      </c>
      <c r="J53" s="30" t="s">
        <v>287</v>
      </c>
      <c r="K53" s="4" t="s">
        <v>15</v>
      </c>
    </row>
    <row r="54" spans="1:11" x14ac:dyDescent="0.2">
      <c r="A54" s="3">
        <v>41136</v>
      </c>
      <c r="B54" s="19">
        <v>1050</v>
      </c>
      <c r="C54" s="3">
        <v>41136</v>
      </c>
      <c r="D54" s="16">
        <f>YEAR(C54)</f>
        <v>2012</v>
      </c>
      <c r="E54" s="16">
        <f>MONTH(C54)</f>
        <v>8</v>
      </c>
      <c r="F54" s="4">
        <v>12114937</v>
      </c>
      <c r="G54" s="4" t="s">
        <v>12</v>
      </c>
      <c r="H54" s="4" t="s">
        <v>401</v>
      </c>
      <c r="I54" s="4" t="s">
        <v>210</v>
      </c>
      <c r="J54" s="30"/>
      <c r="K54" s="4" t="s">
        <v>70</v>
      </c>
    </row>
    <row r="55" spans="1:11" x14ac:dyDescent="0.2">
      <c r="A55" s="3">
        <v>41139</v>
      </c>
      <c r="B55" s="19">
        <v>1341</v>
      </c>
      <c r="C55" s="3">
        <v>41139</v>
      </c>
      <c r="D55" s="16">
        <f>YEAR(C55)</f>
        <v>2012</v>
      </c>
      <c r="E55" s="16">
        <f>MONTH(C55)</f>
        <v>8</v>
      </c>
      <c r="F55" s="4">
        <v>12116585</v>
      </c>
      <c r="G55" s="4" t="s">
        <v>9</v>
      </c>
      <c r="H55" s="4" t="s">
        <v>402</v>
      </c>
      <c r="I55" s="4" t="s">
        <v>1</v>
      </c>
      <c r="J55" s="30"/>
      <c r="K55" s="4" t="s">
        <v>15</v>
      </c>
    </row>
    <row r="56" spans="1:11" x14ac:dyDescent="0.2">
      <c r="A56" s="3">
        <v>41139</v>
      </c>
      <c r="B56" s="19">
        <v>1745</v>
      </c>
      <c r="C56" s="3">
        <v>41139</v>
      </c>
      <c r="D56" s="16">
        <f>YEAR(C56)</f>
        <v>2012</v>
      </c>
      <c r="E56" s="16">
        <f>MONTH(C56)</f>
        <v>8</v>
      </c>
      <c r="F56" s="4">
        <v>12116716</v>
      </c>
      <c r="G56" s="4" t="s">
        <v>12</v>
      </c>
      <c r="H56" s="4" t="s">
        <v>758</v>
      </c>
      <c r="I56" s="4" t="s">
        <v>1</v>
      </c>
      <c r="J56" s="30"/>
      <c r="K56" s="4" t="s">
        <v>15</v>
      </c>
    </row>
    <row r="57" spans="1:11" x14ac:dyDescent="0.2">
      <c r="A57" s="3">
        <v>41140</v>
      </c>
      <c r="B57" s="19" t="s">
        <v>55</v>
      </c>
      <c r="C57" s="3">
        <v>41140</v>
      </c>
      <c r="D57" s="16">
        <f>YEAR(C57)</f>
        <v>2012</v>
      </c>
      <c r="E57" s="16">
        <f>MONTH(C57)</f>
        <v>8</v>
      </c>
      <c r="F57" s="4">
        <v>12117324</v>
      </c>
      <c r="G57" s="4" t="s">
        <v>11</v>
      </c>
      <c r="H57" s="4" t="s">
        <v>403</v>
      </c>
      <c r="I57" s="4" t="s">
        <v>14</v>
      </c>
      <c r="J57" s="30"/>
      <c r="K57" s="4" t="s">
        <v>70</v>
      </c>
    </row>
    <row r="58" spans="1:11" x14ac:dyDescent="0.2">
      <c r="A58" s="3">
        <v>41144</v>
      </c>
      <c r="B58" s="19">
        <v>241</v>
      </c>
      <c r="C58" s="3">
        <v>41144</v>
      </c>
      <c r="D58" s="16">
        <f>YEAR(C58)</f>
        <v>2012</v>
      </c>
      <c r="E58" s="16">
        <f>MONTH(C58)</f>
        <v>8</v>
      </c>
      <c r="F58" s="4">
        <v>12118951</v>
      </c>
      <c r="G58" s="4" t="s">
        <v>7</v>
      </c>
      <c r="H58" s="4" t="s">
        <v>404</v>
      </c>
      <c r="I58" s="4" t="s">
        <v>1</v>
      </c>
      <c r="J58" s="30"/>
      <c r="K58" s="4" t="s">
        <v>2</v>
      </c>
    </row>
    <row r="59" spans="1:11" x14ac:dyDescent="0.2">
      <c r="A59" s="3">
        <v>41144</v>
      </c>
      <c r="B59" s="19">
        <v>1656</v>
      </c>
      <c r="C59" s="3">
        <v>41144</v>
      </c>
      <c r="D59" s="16">
        <f>YEAR(C59)</f>
        <v>2012</v>
      </c>
      <c r="E59" s="16">
        <f>MONTH(C59)</f>
        <v>8</v>
      </c>
      <c r="F59" s="4">
        <v>12119254</v>
      </c>
      <c r="G59" s="4" t="s">
        <v>4</v>
      </c>
      <c r="H59" s="4" t="s">
        <v>405</v>
      </c>
      <c r="I59" s="4" t="s">
        <v>1</v>
      </c>
      <c r="J59" s="30"/>
      <c r="K59" s="4" t="s">
        <v>2</v>
      </c>
    </row>
    <row r="60" spans="1:11" x14ac:dyDescent="0.2">
      <c r="A60" s="3">
        <v>41146</v>
      </c>
      <c r="B60" s="19">
        <v>1957</v>
      </c>
      <c r="C60" s="3">
        <v>41146</v>
      </c>
      <c r="D60" s="16">
        <f>YEAR(C60)</f>
        <v>2012</v>
      </c>
      <c r="E60" s="16">
        <f>MONTH(C60)</f>
        <v>8</v>
      </c>
      <c r="F60" s="4">
        <v>12120395</v>
      </c>
      <c r="G60" s="4" t="s">
        <v>4</v>
      </c>
      <c r="H60" s="4" t="s">
        <v>406</v>
      </c>
      <c r="I60" s="4" t="s">
        <v>22</v>
      </c>
      <c r="J60" s="30" t="s">
        <v>287</v>
      </c>
      <c r="K60" s="4" t="s">
        <v>2</v>
      </c>
    </row>
    <row r="61" spans="1:11" x14ac:dyDescent="0.2">
      <c r="A61" s="3">
        <v>41146</v>
      </c>
      <c r="B61" s="19">
        <v>2353</v>
      </c>
      <c r="C61" s="3">
        <v>41146</v>
      </c>
      <c r="D61" s="16">
        <f>YEAR(C61)</f>
        <v>2012</v>
      </c>
      <c r="E61" s="16">
        <f>MONTH(C61)</f>
        <v>8</v>
      </c>
      <c r="F61" s="4">
        <v>12120516</v>
      </c>
      <c r="G61" s="4" t="s">
        <v>7</v>
      </c>
      <c r="H61" s="4" t="s">
        <v>407</v>
      </c>
      <c r="I61" s="4" t="s">
        <v>1</v>
      </c>
      <c r="J61" s="30"/>
      <c r="K61" s="4" t="s">
        <v>70</v>
      </c>
    </row>
    <row r="62" spans="1:11" x14ac:dyDescent="0.2">
      <c r="A62" s="3">
        <v>41148</v>
      </c>
      <c r="B62" s="19">
        <v>1700</v>
      </c>
      <c r="C62" s="3">
        <v>41148</v>
      </c>
      <c r="D62" s="16">
        <f>YEAR(C62)</f>
        <v>2012</v>
      </c>
      <c r="E62" s="16">
        <f>MONTH(C62)</f>
        <v>8</v>
      </c>
      <c r="F62" s="4">
        <v>12121218</v>
      </c>
      <c r="G62" s="4" t="s">
        <v>12</v>
      </c>
      <c r="H62" s="4" t="s">
        <v>324</v>
      </c>
      <c r="I62" s="4" t="s">
        <v>14</v>
      </c>
      <c r="J62" s="30"/>
      <c r="K62" s="4" t="s">
        <v>81</v>
      </c>
    </row>
    <row r="63" spans="1:11" x14ac:dyDescent="0.2">
      <c r="A63" s="3">
        <v>41150</v>
      </c>
      <c r="B63" s="19" t="s">
        <v>56</v>
      </c>
      <c r="C63" s="3">
        <v>41150</v>
      </c>
      <c r="D63" s="16">
        <f>YEAR(C63)</f>
        <v>2012</v>
      </c>
      <c r="E63" s="16">
        <f>MONTH(C63)</f>
        <v>8</v>
      </c>
      <c r="F63" s="4">
        <v>12121983</v>
      </c>
      <c r="G63" s="4" t="s">
        <v>0</v>
      </c>
      <c r="H63" s="4" t="s">
        <v>408</v>
      </c>
      <c r="I63" s="4" t="s">
        <v>1</v>
      </c>
      <c r="J63" s="30"/>
      <c r="K63" s="4" t="s">
        <v>81</v>
      </c>
    </row>
    <row r="64" spans="1:11" x14ac:dyDescent="0.2">
      <c r="A64" s="3">
        <v>41152</v>
      </c>
      <c r="B64" s="19">
        <v>2353</v>
      </c>
      <c r="C64" s="3">
        <v>41152</v>
      </c>
      <c r="D64" s="16">
        <f>YEAR(C64)</f>
        <v>2012</v>
      </c>
      <c r="E64" s="16">
        <f>MONTH(C64)</f>
        <v>8</v>
      </c>
      <c r="F64" s="4">
        <v>12123570</v>
      </c>
      <c r="G64" s="4" t="s">
        <v>11</v>
      </c>
      <c r="H64" s="4" t="s">
        <v>409</v>
      </c>
      <c r="I64" s="4" t="s">
        <v>1</v>
      </c>
      <c r="J64" s="30"/>
      <c r="K64" s="4" t="s">
        <v>81</v>
      </c>
    </row>
    <row r="65" spans="1:11" x14ac:dyDescent="0.2">
      <c r="A65" s="3">
        <v>41154</v>
      </c>
      <c r="B65" s="19">
        <v>1411</v>
      </c>
      <c r="C65" s="5">
        <v>41154</v>
      </c>
      <c r="D65" s="16">
        <f>YEAR(C65)</f>
        <v>2012</v>
      </c>
      <c r="E65" s="16">
        <f>MONTH(C65)</f>
        <v>9</v>
      </c>
      <c r="F65" s="4">
        <v>12124273</v>
      </c>
      <c r="G65" s="4" t="s">
        <v>4</v>
      </c>
      <c r="H65" s="4" t="s">
        <v>367</v>
      </c>
      <c r="I65" s="4" t="s">
        <v>22</v>
      </c>
      <c r="J65" s="30" t="s">
        <v>294</v>
      </c>
      <c r="K65" s="4" t="s">
        <v>81</v>
      </c>
    </row>
    <row r="66" spans="1:11" x14ac:dyDescent="0.2">
      <c r="A66" s="5">
        <v>41163</v>
      </c>
      <c r="B66" s="19">
        <v>207</v>
      </c>
      <c r="C66" s="5">
        <v>41163</v>
      </c>
      <c r="D66" s="16">
        <f>YEAR(C66)</f>
        <v>2012</v>
      </c>
      <c r="E66" s="16">
        <f>MONTH(C66)</f>
        <v>9</v>
      </c>
      <c r="F66" s="4">
        <v>12128457</v>
      </c>
      <c r="G66" s="4" t="s">
        <v>4</v>
      </c>
      <c r="H66" s="4" t="s">
        <v>410</v>
      </c>
      <c r="I66" s="4" t="s">
        <v>1</v>
      </c>
      <c r="J66" s="30"/>
      <c r="K66" s="4" t="s">
        <v>2</v>
      </c>
    </row>
    <row r="67" spans="1:11" x14ac:dyDescent="0.2">
      <c r="A67" s="5">
        <v>41170</v>
      </c>
      <c r="B67" s="19">
        <v>1802</v>
      </c>
      <c r="C67" s="5">
        <v>41170</v>
      </c>
      <c r="D67" s="16">
        <f>YEAR(C67)</f>
        <v>2012</v>
      </c>
      <c r="E67" s="16">
        <f>MONTH(C67)</f>
        <v>9</v>
      </c>
      <c r="F67" s="4">
        <v>12132265</v>
      </c>
      <c r="G67" s="4" t="s">
        <v>4</v>
      </c>
      <c r="H67" s="4" t="s">
        <v>411</v>
      </c>
      <c r="I67" s="4" t="s">
        <v>1</v>
      </c>
      <c r="J67" s="30"/>
      <c r="K67" s="4" t="s">
        <v>70</v>
      </c>
    </row>
    <row r="68" spans="1:11" x14ac:dyDescent="0.2">
      <c r="A68" s="3">
        <v>41187</v>
      </c>
      <c r="B68" s="19" t="s">
        <v>57</v>
      </c>
      <c r="C68" s="3">
        <v>41187</v>
      </c>
      <c r="D68" s="16">
        <f>YEAR(C68)</f>
        <v>2012</v>
      </c>
      <c r="E68" s="16">
        <f>MONTH(C68)</f>
        <v>10</v>
      </c>
      <c r="F68" s="4">
        <v>12141095</v>
      </c>
      <c r="G68" s="4" t="s">
        <v>9</v>
      </c>
      <c r="H68" s="4" t="s">
        <v>759</v>
      </c>
      <c r="I68" s="4" t="s">
        <v>1</v>
      </c>
      <c r="J68" s="30"/>
      <c r="K68" s="4" t="s">
        <v>299</v>
      </c>
    </row>
    <row r="69" spans="1:11" x14ac:dyDescent="0.2">
      <c r="A69" s="3">
        <v>41189</v>
      </c>
      <c r="B69" s="19">
        <v>509</v>
      </c>
      <c r="C69" s="3">
        <v>41189</v>
      </c>
      <c r="D69" s="16">
        <f>YEAR(C69)</f>
        <v>2012</v>
      </c>
      <c r="E69" s="16">
        <f>MONTH(C69)</f>
        <v>10</v>
      </c>
      <c r="F69" s="4">
        <v>12141860</v>
      </c>
      <c r="G69" s="4" t="s">
        <v>4</v>
      </c>
      <c r="H69" s="4" t="s">
        <v>364</v>
      </c>
      <c r="I69" s="4" t="s">
        <v>1</v>
      </c>
      <c r="J69" s="30"/>
      <c r="K69" s="4" t="s">
        <v>70</v>
      </c>
    </row>
    <row r="70" spans="1:11" x14ac:dyDescent="0.2">
      <c r="A70" s="3">
        <v>41194</v>
      </c>
      <c r="B70" s="19" t="s">
        <v>58</v>
      </c>
      <c r="C70" s="3">
        <v>41194</v>
      </c>
      <c r="D70" s="16">
        <f>YEAR(C70)</f>
        <v>2012</v>
      </c>
      <c r="E70" s="16">
        <f>MONTH(C70)</f>
        <v>10</v>
      </c>
      <c r="F70" s="4">
        <v>12146636</v>
      </c>
      <c r="G70" s="4" t="s">
        <v>0</v>
      </c>
      <c r="H70" s="4" t="s">
        <v>412</v>
      </c>
      <c r="I70" s="4" t="s">
        <v>22</v>
      </c>
      <c r="J70" s="30" t="s">
        <v>287</v>
      </c>
      <c r="K70" s="4" t="s">
        <v>299</v>
      </c>
    </row>
    <row r="71" spans="1:11" x14ac:dyDescent="0.2">
      <c r="A71" s="3">
        <v>41197</v>
      </c>
      <c r="B71" s="19">
        <v>1317</v>
      </c>
      <c r="C71" s="3">
        <v>41197</v>
      </c>
      <c r="D71" s="16">
        <f>YEAR(C71)</f>
        <v>2012</v>
      </c>
      <c r="E71" s="16">
        <f>MONTH(C71)</f>
        <v>10</v>
      </c>
      <c r="F71" s="4">
        <v>12145699</v>
      </c>
      <c r="G71" s="4" t="s">
        <v>0</v>
      </c>
      <c r="H71" s="4" t="s">
        <v>413</v>
      </c>
      <c r="I71" s="4" t="s">
        <v>22</v>
      </c>
      <c r="J71" s="30" t="s">
        <v>287</v>
      </c>
      <c r="K71" s="4" t="s">
        <v>299</v>
      </c>
    </row>
    <row r="72" spans="1:11" x14ac:dyDescent="0.2">
      <c r="A72" s="3">
        <v>41202</v>
      </c>
      <c r="B72" s="19">
        <v>2258</v>
      </c>
      <c r="C72" s="3">
        <v>41202</v>
      </c>
      <c r="D72" s="16">
        <f>YEAR(C72)</f>
        <v>2012</v>
      </c>
      <c r="E72" s="16">
        <f>MONTH(C72)</f>
        <v>10</v>
      </c>
      <c r="F72" s="4">
        <v>12148536</v>
      </c>
      <c r="G72" s="4" t="s">
        <v>11</v>
      </c>
      <c r="H72" s="4" t="s">
        <v>414</v>
      </c>
      <c r="I72" s="4" t="s">
        <v>14</v>
      </c>
      <c r="J72" s="30"/>
      <c r="K72" s="4" t="s">
        <v>2</v>
      </c>
    </row>
    <row r="73" spans="1:11" x14ac:dyDescent="0.2">
      <c r="A73" s="3">
        <v>41207</v>
      </c>
      <c r="B73" s="19" t="s">
        <v>59</v>
      </c>
      <c r="C73" s="3">
        <v>41208</v>
      </c>
      <c r="D73" s="16">
        <f>YEAR(C73)</f>
        <v>2012</v>
      </c>
      <c r="E73" s="16">
        <f>MONTH(C73)</f>
        <v>10</v>
      </c>
      <c r="F73" s="4">
        <v>12151408</v>
      </c>
      <c r="G73" s="4" t="s">
        <v>0</v>
      </c>
      <c r="H73" s="4" t="s">
        <v>415</v>
      </c>
      <c r="I73" s="4" t="s">
        <v>22</v>
      </c>
      <c r="J73" s="30" t="s">
        <v>287</v>
      </c>
      <c r="K73" s="4" t="s">
        <v>299</v>
      </c>
    </row>
    <row r="74" spans="1:11" x14ac:dyDescent="0.2">
      <c r="A74" s="3">
        <v>41209</v>
      </c>
      <c r="B74" s="19">
        <v>412</v>
      </c>
      <c r="C74" s="3">
        <v>41209</v>
      </c>
      <c r="D74" s="16">
        <f>YEAR(C74)</f>
        <v>2012</v>
      </c>
      <c r="E74" s="16">
        <f>MONTH(C74)</f>
        <v>10</v>
      </c>
      <c r="F74" s="4">
        <v>12151904</v>
      </c>
      <c r="G74" s="4" t="s">
        <v>9</v>
      </c>
      <c r="H74" s="4" t="s">
        <v>416</v>
      </c>
      <c r="I74" s="4" t="s">
        <v>21</v>
      </c>
      <c r="J74" s="30" t="s">
        <v>822</v>
      </c>
      <c r="K74" s="4" t="s">
        <v>81</v>
      </c>
    </row>
    <row r="75" spans="1:11" x14ac:dyDescent="0.2">
      <c r="A75" s="3">
        <v>41212</v>
      </c>
      <c r="B75" s="19">
        <v>1230</v>
      </c>
      <c r="C75" s="3">
        <v>41212</v>
      </c>
      <c r="D75" s="16">
        <f>YEAR(C75)</f>
        <v>2012</v>
      </c>
      <c r="E75" s="16">
        <f>MONTH(C75)</f>
        <v>10</v>
      </c>
      <c r="F75" s="4">
        <v>12153620</v>
      </c>
      <c r="G75" s="4" t="s">
        <v>7</v>
      </c>
      <c r="H75" s="4" t="s">
        <v>417</v>
      </c>
      <c r="I75" s="4" t="s">
        <v>1</v>
      </c>
      <c r="J75" s="30"/>
      <c r="K75" s="4" t="s">
        <v>2</v>
      </c>
    </row>
    <row r="76" spans="1:11" x14ac:dyDescent="0.2">
      <c r="A76" s="3">
        <v>41213</v>
      </c>
      <c r="B76" s="19">
        <v>2339</v>
      </c>
      <c r="C76" s="3">
        <v>41213</v>
      </c>
      <c r="D76" s="16">
        <f>YEAR(C76)</f>
        <v>2012</v>
      </c>
      <c r="E76" s="16">
        <f>MONTH(C76)</f>
        <v>10</v>
      </c>
      <c r="F76" s="4">
        <v>12153835</v>
      </c>
      <c r="G76" s="4" t="s">
        <v>4</v>
      </c>
      <c r="H76" s="4" t="s">
        <v>392</v>
      </c>
      <c r="I76" s="4" t="s">
        <v>1</v>
      </c>
      <c r="J76" s="30"/>
      <c r="K76" s="4" t="s">
        <v>15</v>
      </c>
    </row>
    <row r="77" spans="1:11" x14ac:dyDescent="0.2">
      <c r="A77" s="5">
        <v>41218</v>
      </c>
      <c r="B77" s="20">
        <v>1954</v>
      </c>
      <c r="C77" s="5">
        <v>41218</v>
      </c>
      <c r="D77" s="1">
        <f>YEAR(C77)</f>
        <v>2012</v>
      </c>
      <c r="E77" s="1">
        <f>MONTH(C77)</f>
        <v>11</v>
      </c>
      <c r="F77" s="26">
        <v>12156229</v>
      </c>
      <c r="G77" s="4" t="s">
        <v>6</v>
      </c>
      <c r="H77" s="4" t="s">
        <v>818</v>
      </c>
      <c r="I77" s="4" t="s">
        <v>1</v>
      </c>
      <c r="J77" s="30"/>
      <c r="K77" s="4" t="s">
        <v>2</v>
      </c>
    </row>
    <row r="78" spans="1:11" x14ac:dyDescent="0.2">
      <c r="A78" s="5">
        <v>41232</v>
      </c>
      <c r="B78" s="20">
        <v>1452</v>
      </c>
      <c r="C78" s="5">
        <v>41232</v>
      </c>
      <c r="D78" s="1">
        <f>YEAR(C78)</f>
        <v>2012</v>
      </c>
      <c r="E78" s="1">
        <f>MONTH(C78)</f>
        <v>11</v>
      </c>
      <c r="F78" s="26">
        <v>12162862</v>
      </c>
      <c r="G78" s="4" t="s">
        <v>0</v>
      </c>
      <c r="H78" s="4" t="s">
        <v>476</v>
      </c>
      <c r="I78" s="4" t="s">
        <v>21</v>
      </c>
      <c r="J78" s="30" t="s">
        <v>5</v>
      </c>
      <c r="K78" s="4" t="s">
        <v>2</v>
      </c>
    </row>
    <row r="79" spans="1:11" x14ac:dyDescent="0.2">
      <c r="A79" s="5">
        <v>41236</v>
      </c>
      <c r="B79" s="20">
        <v>1000</v>
      </c>
      <c r="C79" s="5">
        <v>41236</v>
      </c>
      <c r="D79" s="1">
        <f>YEAR(C79)</f>
        <v>2012</v>
      </c>
      <c r="E79" s="1">
        <f>MONTH(C79)</f>
        <v>11</v>
      </c>
      <c r="F79" s="26">
        <v>12164492</v>
      </c>
      <c r="G79" s="4" t="s">
        <v>6</v>
      </c>
      <c r="H79" s="4" t="s">
        <v>819</v>
      </c>
      <c r="I79" s="4" t="s">
        <v>1</v>
      </c>
      <c r="J79" s="30"/>
      <c r="K79" s="4" t="s">
        <v>81</v>
      </c>
    </row>
    <row r="80" spans="1:11" x14ac:dyDescent="0.2">
      <c r="A80" s="5">
        <v>41250</v>
      </c>
      <c r="B80" s="20">
        <v>1900</v>
      </c>
      <c r="C80" s="5">
        <v>41251</v>
      </c>
      <c r="D80" s="1">
        <f>YEAR(C80)</f>
        <v>2012</v>
      </c>
      <c r="E80" s="1">
        <f>MONTH(C80)</f>
        <v>12</v>
      </c>
      <c r="F80" s="26">
        <v>12171834</v>
      </c>
      <c r="G80" s="4" t="s">
        <v>4</v>
      </c>
      <c r="H80" s="4" t="s">
        <v>820</v>
      </c>
      <c r="I80" s="4" t="s">
        <v>21</v>
      </c>
      <c r="J80" s="30" t="s">
        <v>5</v>
      </c>
      <c r="K80" s="4" t="s">
        <v>299</v>
      </c>
    </row>
    <row r="81" spans="1:11" x14ac:dyDescent="0.2">
      <c r="A81" s="5">
        <v>41255</v>
      </c>
      <c r="B81" s="20">
        <v>1746</v>
      </c>
      <c r="C81" s="5">
        <v>41255</v>
      </c>
      <c r="D81" s="1">
        <f>YEAR(C81)</f>
        <v>2012</v>
      </c>
      <c r="E81" s="1">
        <f>MONTH(C81)</f>
        <v>12</v>
      </c>
      <c r="F81" s="26">
        <v>12173827</v>
      </c>
      <c r="G81" s="4" t="s">
        <v>9</v>
      </c>
      <c r="H81" s="4" t="s">
        <v>491</v>
      </c>
      <c r="I81" s="4" t="s">
        <v>1</v>
      </c>
      <c r="J81" s="30"/>
      <c r="K81" s="4" t="s">
        <v>81</v>
      </c>
    </row>
    <row r="82" spans="1:11" x14ac:dyDescent="0.2">
      <c r="A82" s="5">
        <v>41265</v>
      </c>
      <c r="B82" s="20">
        <v>235</v>
      </c>
      <c r="C82" s="5">
        <v>41265</v>
      </c>
      <c r="D82" s="1">
        <f>YEAR(C82)</f>
        <v>2012</v>
      </c>
      <c r="E82" s="1">
        <f>MONTH(C82)</f>
        <v>12</v>
      </c>
      <c r="F82" s="26">
        <v>12178573</v>
      </c>
      <c r="G82" s="4" t="s">
        <v>9</v>
      </c>
      <c r="H82" s="4" t="s">
        <v>821</v>
      </c>
      <c r="I82" s="4" t="s">
        <v>1</v>
      </c>
      <c r="J82" s="30"/>
      <c r="K82" s="4" t="s">
        <v>2</v>
      </c>
    </row>
    <row r="83" spans="1:11" x14ac:dyDescent="0.2">
      <c r="A83" s="3">
        <v>41276</v>
      </c>
      <c r="B83" s="19">
        <v>1324</v>
      </c>
      <c r="C83" s="3">
        <v>41276</v>
      </c>
      <c r="D83" s="16">
        <f>YEAR(C83)</f>
        <v>2013</v>
      </c>
      <c r="E83" s="16">
        <f>MONTH(C83)</f>
        <v>1</v>
      </c>
      <c r="F83" s="4">
        <v>13000464</v>
      </c>
      <c r="G83" s="4" t="s">
        <v>0</v>
      </c>
      <c r="H83" s="4" t="s">
        <v>418</v>
      </c>
      <c r="I83" s="4" t="s">
        <v>22</v>
      </c>
      <c r="J83" s="30" t="s">
        <v>287</v>
      </c>
      <c r="K83" s="4" t="s">
        <v>299</v>
      </c>
    </row>
    <row r="84" spans="1:11" x14ac:dyDescent="0.2">
      <c r="A84" s="3">
        <v>41275</v>
      </c>
      <c r="B84" s="19" t="s">
        <v>61</v>
      </c>
      <c r="C84" s="3">
        <v>41277</v>
      </c>
      <c r="D84" s="16">
        <f>YEAR(C84)</f>
        <v>2013</v>
      </c>
      <c r="E84" s="16">
        <f>MONTH(C84)</f>
        <v>1</v>
      </c>
      <c r="F84" s="4">
        <v>13000856</v>
      </c>
      <c r="G84" s="4" t="s">
        <v>4</v>
      </c>
      <c r="H84" s="4" t="s">
        <v>325</v>
      </c>
      <c r="I84" s="4" t="s">
        <v>14</v>
      </c>
      <c r="J84" s="30"/>
      <c r="K84" s="4" t="s">
        <v>15</v>
      </c>
    </row>
    <row r="85" spans="1:11" x14ac:dyDescent="0.2">
      <c r="A85" s="3">
        <v>41276</v>
      </c>
      <c r="B85" s="19" t="s">
        <v>60</v>
      </c>
      <c r="C85" s="3">
        <v>41277</v>
      </c>
      <c r="D85" s="16">
        <f>YEAR(C85)</f>
        <v>2013</v>
      </c>
      <c r="E85" s="16">
        <f>MONTH(C85)</f>
        <v>1</v>
      </c>
      <c r="F85" s="4">
        <v>13000847</v>
      </c>
      <c r="G85" s="4" t="s">
        <v>0</v>
      </c>
      <c r="H85" s="4" t="s">
        <v>419</v>
      </c>
      <c r="I85" s="4" t="s">
        <v>22</v>
      </c>
      <c r="J85" s="30" t="s">
        <v>287</v>
      </c>
      <c r="K85" s="4" t="s">
        <v>299</v>
      </c>
    </row>
    <row r="86" spans="1:11" x14ac:dyDescent="0.2">
      <c r="A86" s="3">
        <v>41279</v>
      </c>
      <c r="B86" s="19">
        <v>1952</v>
      </c>
      <c r="C86" s="3">
        <v>41279</v>
      </c>
      <c r="D86" s="16">
        <f>YEAR(C86)</f>
        <v>2013</v>
      </c>
      <c r="E86" s="16">
        <f>MONTH(C86)</f>
        <v>1</v>
      </c>
      <c r="F86" s="4">
        <v>13001980</v>
      </c>
      <c r="G86" s="4" t="s">
        <v>11</v>
      </c>
      <c r="H86" s="4" t="s">
        <v>420</v>
      </c>
      <c r="I86" s="4" t="s">
        <v>14</v>
      </c>
      <c r="J86" s="30"/>
      <c r="K86" s="4" t="s">
        <v>70</v>
      </c>
    </row>
    <row r="87" spans="1:11" x14ac:dyDescent="0.2">
      <c r="A87" s="3">
        <v>41286</v>
      </c>
      <c r="B87" s="19">
        <v>1500</v>
      </c>
      <c r="C87" s="3">
        <v>41286</v>
      </c>
      <c r="D87" s="16">
        <f>YEAR(C87)</f>
        <v>2013</v>
      </c>
      <c r="E87" s="16">
        <f>MONTH(C87)</f>
        <v>1</v>
      </c>
      <c r="F87" s="4">
        <v>13005159</v>
      </c>
      <c r="G87" s="4" t="s">
        <v>4</v>
      </c>
      <c r="H87" s="4" t="s">
        <v>367</v>
      </c>
      <c r="I87" s="4" t="s">
        <v>1</v>
      </c>
      <c r="J87" s="30"/>
      <c r="K87" s="4" t="s">
        <v>2</v>
      </c>
    </row>
    <row r="88" spans="1:11" x14ac:dyDescent="0.2">
      <c r="A88" s="3">
        <v>41287</v>
      </c>
      <c r="B88" s="19">
        <v>214</v>
      </c>
      <c r="C88" s="3">
        <v>41287</v>
      </c>
      <c r="D88" s="16">
        <f>YEAR(C88)</f>
        <v>2013</v>
      </c>
      <c r="E88" s="16">
        <f>MONTH(C88)</f>
        <v>1</v>
      </c>
      <c r="F88" s="4">
        <v>13005426</v>
      </c>
      <c r="G88" s="4" t="s">
        <v>4</v>
      </c>
      <c r="H88" s="4" t="s">
        <v>421</v>
      </c>
      <c r="I88" s="4" t="s">
        <v>1</v>
      </c>
      <c r="J88" s="30"/>
      <c r="K88" s="4" t="s">
        <v>2</v>
      </c>
    </row>
    <row r="89" spans="1:11" x14ac:dyDescent="0.2">
      <c r="A89" s="3">
        <v>41287</v>
      </c>
      <c r="B89" s="19" t="s">
        <v>62</v>
      </c>
      <c r="C89" s="3">
        <v>41287</v>
      </c>
      <c r="D89" s="16">
        <f>YEAR(C89)</f>
        <v>2013</v>
      </c>
      <c r="E89" s="16">
        <f>MONTH(C89)</f>
        <v>1</v>
      </c>
      <c r="F89" s="4">
        <v>13005668</v>
      </c>
      <c r="G89" s="4" t="s">
        <v>6</v>
      </c>
      <c r="H89" s="4" t="s">
        <v>326</v>
      </c>
      <c r="I89" s="4" t="s">
        <v>1</v>
      </c>
      <c r="J89" s="30"/>
      <c r="K89" s="4" t="s">
        <v>2</v>
      </c>
    </row>
    <row r="90" spans="1:11" x14ac:dyDescent="0.2">
      <c r="A90" s="3">
        <v>41310</v>
      </c>
      <c r="B90" s="19">
        <v>2200</v>
      </c>
      <c r="C90" s="3">
        <v>41312</v>
      </c>
      <c r="D90" s="16">
        <f>YEAR(C90)</f>
        <v>2013</v>
      </c>
      <c r="E90" s="16">
        <f>MONTH(C90)</f>
        <v>2</v>
      </c>
      <c r="F90" s="4">
        <v>13016960</v>
      </c>
      <c r="G90" s="4" t="s">
        <v>9</v>
      </c>
      <c r="H90" s="4" t="s">
        <v>422</v>
      </c>
      <c r="I90" s="4" t="s">
        <v>22</v>
      </c>
      <c r="J90" s="30" t="s">
        <v>287</v>
      </c>
      <c r="K90" s="4" t="s">
        <v>299</v>
      </c>
    </row>
    <row r="91" spans="1:11" x14ac:dyDescent="0.2">
      <c r="A91" s="3">
        <v>41314</v>
      </c>
      <c r="B91" s="19" t="s">
        <v>63</v>
      </c>
      <c r="C91" s="3">
        <v>41314</v>
      </c>
      <c r="D91" s="16">
        <f>YEAR(C91)</f>
        <v>2013</v>
      </c>
      <c r="E91" s="16">
        <f>MONTH(C91)</f>
        <v>2</v>
      </c>
      <c r="F91" s="4">
        <v>13017988</v>
      </c>
      <c r="G91" s="4" t="s">
        <v>4</v>
      </c>
      <c r="H91" s="4" t="s">
        <v>423</v>
      </c>
      <c r="I91" s="4" t="s">
        <v>1</v>
      </c>
      <c r="J91" s="30"/>
      <c r="K91" s="4" t="s">
        <v>2</v>
      </c>
    </row>
    <row r="92" spans="1:11" x14ac:dyDescent="0.2">
      <c r="A92" s="3">
        <v>41327</v>
      </c>
      <c r="B92" s="19" t="s">
        <v>64</v>
      </c>
      <c r="C92" s="3">
        <v>41327</v>
      </c>
      <c r="D92" s="16">
        <f>YEAR(C92)</f>
        <v>2013</v>
      </c>
      <c r="E92" s="16">
        <f>MONTH(C92)</f>
        <v>2</v>
      </c>
      <c r="F92" s="4">
        <v>13024055</v>
      </c>
      <c r="G92" s="4" t="s">
        <v>7</v>
      </c>
      <c r="H92" s="4" t="s">
        <v>424</v>
      </c>
      <c r="I92" s="4" t="s">
        <v>14</v>
      </c>
      <c r="J92" s="30"/>
      <c r="K92" s="4" t="s">
        <v>70</v>
      </c>
    </row>
    <row r="93" spans="1:11" x14ac:dyDescent="0.2">
      <c r="A93" s="3">
        <v>41330</v>
      </c>
      <c r="B93" s="19" t="s">
        <v>65</v>
      </c>
      <c r="C93" s="3">
        <v>41330</v>
      </c>
      <c r="D93" s="16">
        <f>YEAR(C93)</f>
        <v>2013</v>
      </c>
      <c r="E93" s="16">
        <f>MONTH(C93)</f>
        <v>2</v>
      </c>
      <c r="F93" s="4">
        <v>13025037</v>
      </c>
      <c r="G93" s="4" t="s">
        <v>7</v>
      </c>
      <c r="H93" s="4" t="s">
        <v>425</v>
      </c>
      <c r="I93" s="4" t="s">
        <v>1</v>
      </c>
      <c r="J93" s="30"/>
      <c r="K93" s="4" t="s">
        <v>81</v>
      </c>
    </row>
    <row r="94" spans="1:11" x14ac:dyDescent="0.2">
      <c r="A94" s="3">
        <v>41332</v>
      </c>
      <c r="B94" s="19" t="s">
        <v>66</v>
      </c>
      <c r="C94" s="3">
        <v>41332</v>
      </c>
      <c r="D94" s="16">
        <f>YEAR(C94)</f>
        <v>2013</v>
      </c>
      <c r="E94" s="16">
        <f>MONTH(C94)</f>
        <v>2</v>
      </c>
      <c r="F94" s="4">
        <v>13025678</v>
      </c>
      <c r="G94" s="4" t="s">
        <v>6</v>
      </c>
      <c r="H94" s="4" t="s">
        <v>426</v>
      </c>
      <c r="I94" s="4" t="s">
        <v>21</v>
      </c>
      <c r="J94" s="30" t="s">
        <v>3</v>
      </c>
      <c r="K94" s="4" t="s">
        <v>15</v>
      </c>
    </row>
    <row r="95" spans="1:11" x14ac:dyDescent="0.2">
      <c r="A95" s="7">
        <v>41336</v>
      </c>
      <c r="B95" s="22" t="s">
        <v>67</v>
      </c>
      <c r="C95" s="7">
        <v>41336</v>
      </c>
      <c r="D95" s="16">
        <f>YEAR(C95)</f>
        <v>2013</v>
      </c>
      <c r="E95" s="16">
        <f>MONTH(C95)</f>
        <v>3</v>
      </c>
      <c r="F95" s="4">
        <v>13027781</v>
      </c>
      <c r="G95" s="4" t="s">
        <v>4</v>
      </c>
      <c r="H95" s="4" t="s">
        <v>365</v>
      </c>
      <c r="I95" s="4" t="s">
        <v>1</v>
      </c>
      <c r="J95" s="30"/>
      <c r="K95" s="4" t="s">
        <v>2</v>
      </c>
    </row>
    <row r="96" spans="1:11" x14ac:dyDescent="0.2">
      <c r="A96" s="7">
        <v>41344</v>
      </c>
      <c r="B96" s="22">
        <v>2034</v>
      </c>
      <c r="C96" s="7">
        <v>41344</v>
      </c>
      <c r="D96" s="16">
        <f>YEAR(C96)</f>
        <v>2013</v>
      </c>
      <c r="E96" s="16">
        <f>MONTH(C96)</f>
        <v>3</v>
      </c>
      <c r="F96" s="4">
        <v>13031810</v>
      </c>
      <c r="G96" s="4" t="s">
        <v>4</v>
      </c>
      <c r="H96" s="4" t="s">
        <v>427</v>
      </c>
      <c r="I96" s="4" t="s">
        <v>1</v>
      </c>
      <c r="J96" s="30"/>
      <c r="K96" s="4" t="s">
        <v>15</v>
      </c>
    </row>
    <row r="97" spans="1:11" x14ac:dyDescent="0.2">
      <c r="A97" s="7">
        <v>41345</v>
      </c>
      <c r="B97" s="22">
        <v>1400</v>
      </c>
      <c r="C97" s="7">
        <v>41345</v>
      </c>
      <c r="D97" s="16">
        <f>YEAR(C97)</f>
        <v>2013</v>
      </c>
      <c r="E97" s="16">
        <f>MONTH(C97)</f>
        <v>3</v>
      </c>
      <c r="F97" s="4">
        <v>13032136</v>
      </c>
      <c r="G97" s="4" t="s">
        <v>11</v>
      </c>
      <c r="H97" s="4" t="s">
        <v>428</v>
      </c>
      <c r="I97" s="4" t="s">
        <v>1</v>
      </c>
      <c r="J97" s="30"/>
      <c r="K97" s="4" t="s">
        <v>15</v>
      </c>
    </row>
    <row r="98" spans="1:11" x14ac:dyDescent="0.2">
      <c r="A98" s="7">
        <v>41347</v>
      </c>
      <c r="B98" s="22" t="s">
        <v>68</v>
      </c>
      <c r="C98" s="7">
        <v>41347</v>
      </c>
      <c r="D98" s="16">
        <f>YEAR(C98)</f>
        <v>2013</v>
      </c>
      <c r="E98" s="16">
        <f>MONTH(C98)</f>
        <v>3</v>
      </c>
      <c r="F98" s="4">
        <v>13033386</v>
      </c>
      <c r="G98" s="4" t="s">
        <v>4</v>
      </c>
      <c r="H98" s="4" t="s">
        <v>429</v>
      </c>
      <c r="I98" s="4" t="s">
        <v>1</v>
      </c>
      <c r="J98" s="30"/>
      <c r="K98" s="4" t="s">
        <v>2</v>
      </c>
    </row>
    <row r="99" spans="1:11" x14ac:dyDescent="0.2">
      <c r="A99" s="3">
        <v>41350</v>
      </c>
      <c r="B99" s="19">
        <v>2230</v>
      </c>
      <c r="C99" s="3">
        <v>41350</v>
      </c>
      <c r="D99" s="16">
        <f>YEAR(C99)</f>
        <v>2013</v>
      </c>
      <c r="E99" s="16">
        <f>MONTH(C99)</f>
        <v>3</v>
      </c>
      <c r="F99" s="4">
        <v>13034899</v>
      </c>
      <c r="G99" s="4" t="s">
        <v>0</v>
      </c>
      <c r="H99" s="4" t="s">
        <v>327</v>
      </c>
      <c r="I99" s="4" t="s">
        <v>29</v>
      </c>
      <c r="J99" s="30" t="s">
        <v>296</v>
      </c>
      <c r="K99" s="4" t="s">
        <v>15</v>
      </c>
    </row>
    <row r="100" spans="1:11" x14ac:dyDescent="0.2">
      <c r="A100" s="7">
        <v>41353</v>
      </c>
      <c r="B100" s="19">
        <v>1737</v>
      </c>
      <c r="C100" s="7">
        <v>41353</v>
      </c>
      <c r="D100" s="16">
        <f>YEAR(C100)</f>
        <v>2013</v>
      </c>
      <c r="E100" s="16">
        <f>MONTH(C100)</f>
        <v>3</v>
      </c>
      <c r="F100" s="4">
        <v>13036237</v>
      </c>
      <c r="G100" s="4" t="s">
        <v>12</v>
      </c>
      <c r="H100" s="4" t="s">
        <v>430</v>
      </c>
      <c r="I100" s="4" t="s">
        <v>14</v>
      </c>
      <c r="J100" s="30"/>
      <c r="K100" s="4" t="s">
        <v>2</v>
      </c>
    </row>
    <row r="101" spans="1:11" x14ac:dyDescent="0.2">
      <c r="A101" s="7">
        <v>41356</v>
      </c>
      <c r="B101" s="19" t="s">
        <v>69</v>
      </c>
      <c r="C101" s="7">
        <v>41356</v>
      </c>
      <c r="D101" s="16">
        <f>YEAR(C101)</f>
        <v>2013</v>
      </c>
      <c r="E101" s="16">
        <f>MONTH(C101)</f>
        <v>3</v>
      </c>
      <c r="F101" s="4">
        <v>13037458</v>
      </c>
      <c r="G101" s="4" t="s">
        <v>4</v>
      </c>
      <c r="H101" s="4" t="s">
        <v>328</v>
      </c>
      <c r="I101" s="4" t="s">
        <v>1</v>
      </c>
      <c r="J101" s="30"/>
      <c r="K101" s="4" t="s">
        <v>2</v>
      </c>
    </row>
    <row r="102" spans="1:11" x14ac:dyDescent="0.2">
      <c r="A102" s="7">
        <v>41370</v>
      </c>
      <c r="B102" s="22">
        <v>124</v>
      </c>
      <c r="C102" s="7">
        <v>41370</v>
      </c>
      <c r="D102" s="16">
        <f>YEAR(C102)</f>
        <v>2013</v>
      </c>
      <c r="E102" s="16">
        <f>MONTH(C102)</f>
        <v>4</v>
      </c>
      <c r="F102" s="4">
        <v>13044090</v>
      </c>
      <c r="G102" s="4" t="s">
        <v>4</v>
      </c>
      <c r="H102" s="4" t="s">
        <v>427</v>
      </c>
      <c r="I102" s="4" t="s">
        <v>21</v>
      </c>
      <c r="J102" s="30" t="s">
        <v>10</v>
      </c>
      <c r="K102" s="4" t="s">
        <v>2</v>
      </c>
    </row>
    <row r="103" spans="1:11" x14ac:dyDescent="0.2">
      <c r="A103" s="7">
        <v>41374</v>
      </c>
      <c r="B103" s="22">
        <v>1904</v>
      </c>
      <c r="C103" s="7">
        <v>41374</v>
      </c>
      <c r="D103" s="16">
        <f>YEAR(C103)</f>
        <v>2013</v>
      </c>
      <c r="E103" s="16">
        <f>MONTH(C103)</f>
        <v>4</v>
      </c>
      <c r="F103" s="4">
        <v>13046481</v>
      </c>
      <c r="G103" s="4" t="s">
        <v>11</v>
      </c>
      <c r="H103" s="4" t="s">
        <v>432</v>
      </c>
      <c r="I103" s="4" t="s">
        <v>29</v>
      </c>
      <c r="J103" s="30" t="s">
        <v>297</v>
      </c>
      <c r="K103" s="4" t="s">
        <v>70</v>
      </c>
    </row>
    <row r="104" spans="1:11" x14ac:dyDescent="0.2">
      <c r="A104" s="3">
        <v>41374</v>
      </c>
      <c r="B104" s="19">
        <v>1044</v>
      </c>
      <c r="C104" s="3">
        <v>41374</v>
      </c>
      <c r="D104" s="16">
        <f>YEAR(C104)</f>
        <v>2013</v>
      </c>
      <c r="E104" s="16">
        <f>MONTH(C104)</f>
        <v>4</v>
      </c>
      <c r="F104" s="4">
        <v>13046217</v>
      </c>
      <c r="G104" s="4" t="s">
        <v>7</v>
      </c>
      <c r="H104" s="4" t="s">
        <v>329</v>
      </c>
      <c r="I104" s="4" t="s">
        <v>1</v>
      </c>
      <c r="J104" s="30"/>
      <c r="K104" s="4" t="s">
        <v>2</v>
      </c>
    </row>
    <row r="105" spans="1:11" x14ac:dyDescent="0.2">
      <c r="A105" s="7">
        <v>41377</v>
      </c>
      <c r="B105" s="22" t="s">
        <v>71</v>
      </c>
      <c r="C105" s="7">
        <v>41375</v>
      </c>
      <c r="D105" s="16">
        <f>YEAR(C105)</f>
        <v>2013</v>
      </c>
      <c r="E105" s="16">
        <f>MONTH(C105)</f>
        <v>4</v>
      </c>
      <c r="F105" s="4">
        <v>13047810</v>
      </c>
      <c r="G105" s="4" t="s">
        <v>9</v>
      </c>
      <c r="H105" s="4" t="s">
        <v>433</v>
      </c>
      <c r="I105" s="4" t="s">
        <v>21</v>
      </c>
      <c r="J105" s="30" t="s">
        <v>3</v>
      </c>
      <c r="K105" s="4" t="s">
        <v>15</v>
      </c>
    </row>
    <row r="106" spans="1:11" x14ac:dyDescent="0.2">
      <c r="A106" s="7">
        <v>41389</v>
      </c>
      <c r="B106" s="22">
        <v>5300</v>
      </c>
      <c r="C106" s="7">
        <v>41389</v>
      </c>
      <c r="D106" s="16">
        <f>YEAR(C106)</f>
        <v>2013</v>
      </c>
      <c r="E106" s="16">
        <f>MONTH(C106)</f>
        <v>4</v>
      </c>
      <c r="F106" s="4">
        <v>13053916</v>
      </c>
      <c r="G106" s="4" t="s">
        <v>4</v>
      </c>
      <c r="H106" s="4" t="s">
        <v>434</v>
      </c>
      <c r="I106" s="4" t="s">
        <v>1</v>
      </c>
      <c r="J106" s="30"/>
      <c r="K106" s="4" t="s">
        <v>81</v>
      </c>
    </row>
    <row r="107" spans="1:11" x14ac:dyDescent="0.2">
      <c r="A107" s="7">
        <v>41397</v>
      </c>
      <c r="B107" s="22">
        <v>1800</v>
      </c>
      <c r="C107" s="7">
        <v>41399</v>
      </c>
      <c r="D107" s="16">
        <f>YEAR(C107)</f>
        <v>2013</v>
      </c>
      <c r="E107" s="16">
        <f>MONTH(C107)</f>
        <v>5</v>
      </c>
      <c r="F107" s="4">
        <v>13059479</v>
      </c>
      <c r="G107" s="4" t="s">
        <v>4</v>
      </c>
      <c r="H107" s="4" t="s">
        <v>330</v>
      </c>
      <c r="I107" s="4" t="s">
        <v>1</v>
      </c>
      <c r="J107" s="30"/>
      <c r="K107" s="4" t="s">
        <v>299</v>
      </c>
    </row>
    <row r="108" spans="1:11" x14ac:dyDescent="0.2">
      <c r="A108" s="7">
        <v>41405</v>
      </c>
      <c r="B108" s="22" t="s">
        <v>72</v>
      </c>
      <c r="C108" s="7">
        <v>41405</v>
      </c>
      <c r="D108" s="16">
        <f>YEAR(C108)</f>
        <v>2013</v>
      </c>
      <c r="E108" s="16">
        <f>MONTH(C108)</f>
        <v>5</v>
      </c>
      <c r="F108" s="4">
        <v>13062765</v>
      </c>
      <c r="G108" s="4" t="s">
        <v>12</v>
      </c>
      <c r="H108" s="4" t="s">
        <v>435</v>
      </c>
      <c r="I108" s="4" t="s">
        <v>21</v>
      </c>
      <c r="J108" s="30" t="s">
        <v>3</v>
      </c>
      <c r="K108" s="4" t="s">
        <v>2</v>
      </c>
    </row>
    <row r="109" spans="1:11" x14ac:dyDescent="0.2">
      <c r="A109" s="7">
        <v>41406</v>
      </c>
      <c r="B109" s="22" t="s">
        <v>73</v>
      </c>
      <c r="C109" s="7">
        <v>41408</v>
      </c>
      <c r="D109" s="16">
        <f>YEAR(C109)</f>
        <v>2013</v>
      </c>
      <c r="E109" s="16">
        <f>MONTH(C109)</f>
        <v>5</v>
      </c>
      <c r="F109" s="4">
        <v>13064348</v>
      </c>
      <c r="G109" s="4" t="s">
        <v>6</v>
      </c>
      <c r="H109" s="4" t="s">
        <v>436</v>
      </c>
      <c r="I109" s="4" t="s">
        <v>1</v>
      </c>
      <c r="J109" s="30"/>
      <c r="K109" s="4" t="s">
        <v>2</v>
      </c>
    </row>
    <row r="110" spans="1:11" x14ac:dyDescent="0.2">
      <c r="A110" s="7">
        <v>41415</v>
      </c>
      <c r="B110" s="22" t="s">
        <v>74</v>
      </c>
      <c r="C110" s="7">
        <v>41415</v>
      </c>
      <c r="D110" s="16">
        <f>YEAR(C110)</f>
        <v>2013</v>
      </c>
      <c r="E110" s="16">
        <f>MONTH(C110)</f>
        <v>5</v>
      </c>
      <c r="F110" s="4">
        <v>13067771</v>
      </c>
      <c r="G110" s="4" t="s">
        <v>6</v>
      </c>
      <c r="H110" s="4" t="s">
        <v>437</v>
      </c>
      <c r="I110" s="4" t="s">
        <v>21</v>
      </c>
      <c r="J110" s="30" t="s">
        <v>3</v>
      </c>
      <c r="K110" s="4" t="s">
        <v>2</v>
      </c>
    </row>
    <row r="111" spans="1:11" x14ac:dyDescent="0.2">
      <c r="A111" s="7">
        <v>41426</v>
      </c>
      <c r="B111" s="22">
        <v>215</v>
      </c>
      <c r="C111" s="7">
        <v>41426</v>
      </c>
      <c r="D111" s="16">
        <f>YEAR(C111)</f>
        <v>2013</v>
      </c>
      <c r="E111" s="16">
        <f>MONTH(C111)</f>
        <v>6</v>
      </c>
      <c r="F111" s="4">
        <v>13073757</v>
      </c>
      <c r="G111" s="4" t="s">
        <v>4</v>
      </c>
      <c r="H111" s="4" t="s">
        <v>368</v>
      </c>
      <c r="I111" s="4" t="s">
        <v>1</v>
      </c>
      <c r="J111" s="30"/>
      <c r="K111" s="4" t="s">
        <v>81</v>
      </c>
    </row>
    <row r="112" spans="1:11" x14ac:dyDescent="0.2">
      <c r="A112" s="7">
        <v>41429</v>
      </c>
      <c r="B112" s="22">
        <v>1800</v>
      </c>
      <c r="C112" s="7">
        <v>41429</v>
      </c>
      <c r="D112" s="16">
        <f>YEAR(C112)</f>
        <v>2013</v>
      </c>
      <c r="E112" s="16">
        <f>MONTH(C112)</f>
        <v>6</v>
      </c>
      <c r="F112" s="4">
        <v>13075701</v>
      </c>
      <c r="G112" s="4" t="s">
        <v>11</v>
      </c>
      <c r="H112" s="4" t="s">
        <v>438</v>
      </c>
      <c r="I112" s="4" t="s">
        <v>1</v>
      </c>
      <c r="J112" s="30"/>
      <c r="K112" s="4" t="s">
        <v>2</v>
      </c>
    </row>
    <row r="113" spans="1:11" x14ac:dyDescent="0.2">
      <c r="A113" s="7">
        <v>41432</v>
      </c>
      <c r="B113" s="22">
        <v>1957</v>
      </c>
      <c r="C113" s="7">
        <v>41432</v>
      </c>
      <c r="D113" s="16">
        <f>YEAR(C113)</f>
        <v>2013</v>
      </c>
      <c r="E113" s="16">
        <f>MONTH(C113)</f>
        <v>6</v>
      </c>
      <c r="F113" s="4">
        <v>13077377</v>
      </c>
      <c r="G113" s="4" t="s">
        <v>11</v>
      </c>
      <c r="H113" s="4" t="s">
        <v>439</v>
      </c>
      <c r="I113" s="4" t="s">
        <v>21</v>
      </c>
      <c r="J113" s="30" t="s">
        <v>3</v>
      </c>
      <c r="K113" s="4" t="s">
        <v>15</v>
      </c>
    </row>
    <row r="114" spans="1:11" x14ac:dyDescent="0.2">
      <c r="A114" s="7">
        <v>41436</v>
      </c>
      <c r="B114" s="22" t="s">
        <v>76</v>
      </c>
      <c r="C114" s="7">
        <v>41436</v>
      </c>
      <c r="D114" s="16">
        <f>YEAR(C114)</f>
        <v>2013</v>
      </c>
      <c r="E114" s="16">
        <f>MONTH(C114)</f>
        <v>6</v>
      </c>
      <c r="F114" s="4">
        <v>13079270</v>
      </c>
      <c r="G114" s="4" t="s">
        <v>12</v>
      </c>
      <c r="H114" s="4" t="s">
        <v>752</v>
      </c>
      <c r="I114" s="4" t="s">
        <v>21</v>
      </c>
      <c r="J114" s="30" t="s">
        <v>5</v>
      </c>
      <c r="K114" s="4" t="s">
        <v>15</v>
      </c>
    </row>
    <row r="115" spans="1:11" x14ac:dyDescent="0.2">
      <c r="A115" s="7">
        <v>41436</v>
      </c>
      <c r="B115" s="22" t="s">
        <v>75</v>
      </c>
      <c r="C115" s="7">
        <v>41436</v>
      </c>
      <c r="D115" s="16">
        <f>YEAR(C115)</f>
        <v>2013</v>
      </c>
      <c r="E115" s="16">
        <f>MONTH(C115)</f>
        <v>6</v>
      </c>
      <c r="F115" s="4">
        <v>13079198</v>
      </c>
      <c r="G115" s="4" t="s">
        <v>7</v>
      </c>
      <c r="H115" s="4" t="s">
        <v>440</v>
      </c>
      <c r="I115" s="4" t="s">
        <v>1</v>
      </c>
      <c r="J115" s="30"/>
      <c r="K115" s="4" t="s">
        <v>2</v>
      </c>
    </row>
    <row r="116" spans="1:11" x14ac:dyDescent="0.2">
      <c r="A116" s="7">
        <v>41438</v>
      </c>
      <c r="B116" s="22" t="s">
        <v>77</v>
      </c>
      <c r="C116" s="7">
        <v>41438</v>
      </c>
      <c r="D116" s="16">
        <f>YEAR(C116)</f>
        <v>2013</v>
      </c>
      <c r="E116" s="16">
        <f>MONTH(C116)</f>
        <v>6</v>
      </c>
      <c r="F116" s="4">
        <v>13080496</v>
      </c>
      <c r="G116" s="4" t="s">
        <v>7</v>
      </c>
      <c r="H116" s="4" t="s">
        <v>441</v>
      </c>
      <c r="I116" s="4" t="s">
        <v>1</v>
      </c>
      <c r="J116" s="30"/>
      <c r="K116" s="4" t="s">
        <v>2</v>
      </c>
    </row>
    <row r="117" spans="1:11" x14ac:dyDescent="0.2">
      <c r="A117" s="7">
        <v>41439</v>
      </c>
      <c r="B117" s="22" t="s">
        <v>78</v>
      </c>
      <c r="C117" s="7">
        <v>41439</v>
      </c>
      <c r="D117" s="16">
        <f>YEAR(C117)</f>
        <v>2013</v>
      </c>
      <c r="E117" s="16">
        <f>MONTH(C117)</f>
        <v>6</v>
      </c>
      <c r="F117" s="4">
        <v>13081164</v>
      </c>
      <c r="G117" s="4" t="s">
        <v>12</v>
      </c>
      <c r="H117" s="4" t="s">
        <v>760</v>
      </c>
      <c r="I117" s="4" t="s">
        <v>1</v>
      </c>
      <c r="J117" s="30"/>
      <c r="K117" s="4" t="s">
        <v>2</v>
      </c>
    </row>
    <row r="118" spans="1:11" x14ac:dyDescent="0.2">
      <c r="A118" s="7">
        <v>41440</v>
      </c>
      <c r="B118" s="22">
        <v>1248</v>
      </c>
      <c r="C118" s="7">
        <v>41440</v>
      </c>
      <c r="D118" s="16">
        <f>YEAR(C118)</f>
        <v>2013</v>
      </c>
      <c r="E118" s="16">
        <f>MONTH(C118)</f>
        <v>6</v>
      </c>
      <c r="F118" s="4">
        <v>13081519</v>
      </c>
      <c r="G118" s="4" t="s">
        <v>7</v>
      </c>
      <c r="H118" s="4" t="s">
        <v>331</v>
      </c>
      <c r="I118" s="4" t="s">
        <v>1</v>
      </c>
      <c r="J118" s="30"/>
      <c r="K118" s="4" t="s">
        <v>2</v>
      </c>
    </row>
    <row r="119" spans="1:11" x14ac:dyDescent="0.2">
      <c r="A119" s="7">
        <v>41445</v>
      </c>
      <c r="B119" s="22" t="s">
        <v>79</v>
      </c>
      <c r="C119" s="7">
        <v>41445</v>
      </c>
      <c r="D119" s="16">
        <f>YEAR(C119)</f>
        <v>2013</v>
      </c>
      <c r="E119" s="16">
        <f>MONTH(C119)</f>
        <v>6</v>
      </c>
      <c r="F119" s="4">
        <v>13084477</v>
      </c>
      <c r="G119" s="4" t="s">
        <v>6</v>
      </c>
      <c r="H119" s="4" t="s">
        <v>442</v>
      </c>
      <c r="I119" s="4" t="s">
        <v>21</v>
      </c>
      <c r="J119" s="30" t="s">
        <v>3</v>
      </c>
      <c r="K119" s="4" t="s">
        <v>15</v>
      </c>
    </row>
    <row r="120" spans="1:11" x14ac:dyDescent="0.2">
      <c r="A120" s="7">
        <v>41449</v>
      </c>
      <c r="B120" s="22">
        <v>2100</v>
      </c>
      <c r="C120" s="7">
        <v>41449</v>
      </c>
      <c r="D120" s="16">
        <f>YEAR(C120)</f>
        <v>2013</v>
      </c>
      <c r="E120" s="16">
        <f>MONTH(C120)</f>
        <v>6</v>
      </c>
      <c r="F120" s="4">
        <v>13086807</v>
      </c>
      <c r="G120" s="4" t="s">
        <v>4</v>
      </c>
      <c r="H120" s="4" t="s">
        <v>373</v>
      </c>
      <c r="I120" s="4" t="s">
        <v>14</v>
      </c>
      <c r="J120" s="30"/>
      <c r="K120" s="4" t="s">
        <v>2</v>
      </c>
    </row>
    <row r="121" spans="1:11" x14ac:dyDescent="0.2">
      <c r="A121" s="7">
        <v>41451</v>
      </c>
      <c r="B121" s="22" t="s">
        <v>80</v>
      </c>
      <c r="C121" s="7">
        <v>41451</v>
      </c>
      <c r="D121" s="16">
        <f>YEAR(C121)</f>
        <v>2013</v>
      </c>
      <c r="E121" s="16">
        <f>MONTH(C121)</f>
        <v>6</v>
      </c>
      <c r="F121" s="4">
        <v>13087517</v>
      </c>
      <c r="G121" s="4" t="s">
        <v>11</v>
      </c>
      <c r="H121" s="4" t="s">
        <v>443</v>
      </c>
      <c r="I121" s="4" t="s">
        <v>14</v>
      </c>
      <c r="J121" s="30"/>
      <c r="K121" s="4" t="s">
        <v>81</v>
      </c>
    </row>
    <row r="122" spans="1:11" x14ac:dyDescent="0.2">
      <c r="A122" s="7">
        <v>41452</v>
      </c>
      <c r="B122" s="22" t="s">
        <v>82</v>
      </c>
      <c r="C122" s="7">
        <v>41452</v>
      </c>
      <c r="D122" s="16">
        <f>YEAR(C122)</f>
        <v>2013</v>
      </c>
      <c r="E122" s="16">
        <f>MONTH(C122)</f>
        <v>6</v>
      </c>
      <c r="F122" s="4">
        <v>13088119</v>
      </c>
      <c r="G122" s="4" t="s">
        <v>11</v>
      </c>
      <c r="H122" s="4" t="s">
        <v>444</v>
      </c>
      <c r="I122" s="4" t="s">
        <v>14</v>
      </c>
      <c r="J122" s="30"/>
      <c r="K122" s="4" t="s">
        <v>70</v>
      </c>
    </row>
    <row r="123" spans="1:11" x14ac:dyDescent="0.2">
      <c r="A123" s="8">
        <v>41458</v>
      </c>
      <c r="B123" s="22" t="s">
        <v>83</v>
      </c>
      <c r="C123" s="7">
        <v>41458</v>
      </c>
      <c r="D123" s="16">
        <f>YEAR(C123)</f>
        <v>2013</v>
      </c>
      <c r="E123" s="16">
        <f>MONTH(C123)</f>
        <v>7</v>
      </c>
      <c r="F123" s="4">
        <v>13093081</v>
      </c>
      <c r="G123" s="4" t="s">
        <v>7</v>
      </c>
      <c r="H123" s="4" t="s">
        <v>445</v>
      </c>
      <c r="I123" s="4" t="s">
        <v>1</v>
      </c>
      <c r="J123" s="30"/>
      <c r="K123" s="4" t="s">
        <v>70</v>
      </c>
    </row>
    <row r="124" spans="1:11" x14ac:dyDescent="0.2">
      <c r="A124" s="7">
        <v>41462</v>
      </c>
      <c r="B124" s="22" t="s">
        <v>84</v>
      </c>
      <c r="C124" s="7">
        <v>41463</v>
      </c>
      <c r="D124" s="16">
        <f>YEAR(C124)</f>
        <v>2013</v>
      </c>
      <c r="E124" s="16">
        <f>MONTH(C124)</f>
        <v>7</v>
      </c>
      <c r="F124" s="4">
        <v>13095740</v>
      </c>
      <c r="G124" s="4" t="s">
        <v>12</v>
      </c>
      <c r="H124" s="4" t="s">
        <v>529</v>
      </c>
      <c r="I124" s="4" t="s">
        <v>21</v>
      </c>
      <c r="J124" s="30" t="s">
        <v>5</v>
      </c>
      <c r="K124" s="4" t="s">
        <v>15</v>
      </c>
    </row>
    <row r="125" spans="1:11" x14ac:dyDescent="0.2">
      <c r="A125" s="7">
        <v>41464</v>
      </c>
      <c r="B125" s="22">
        <v>1345</v>
      </c>
      <c r="C125" s="7">
        <v>41464</v>
      </c>
      <c r="D125" s="16">
        <f>YEAR(C125)</f>
        <v>2013</v>
      </c>
      <c r="E125" s="16">
        <f>MONTH(C125)</f>
        <v>7</v>
      </c>
      <c r="F125" s="4">
        <v>13095260</v>
      </c>
      <c r="G125" s="4" t="s">
        <v>12</v>
      </c>
      <c r="H125" s="4" t="s">
        <v>446</v>
      </c>
      <c r="I125" s="4" t="s">
        <v>21</v>
      </c>
      <c r="J125" s="30" t="s">
        <v>304</v>
      </c>
      <c r="K125" s="4" t="s">
        <v>15</v>
      </c>
    </row>
    <row r="126" spans="1:11" x14ac:dyDescent="0.2">
      <c r="A126" s="7">
        <v>41466</v>
      </c>
      <c r="B126" s="22" t="s">
        <v>85</v>
      </c>
      <c r="C126" s="7">
        <v>41466</v>
      </c>
      <c r="D126" s="16">
        <f>YEAR(C126)</f>
        <v>2013</v>
      </c>
      <c r="E126" s="16">
        <f>MONTH(C126)</f>
        <v>7</v>
      </c>
      <c r="F126" s="4">
        <v>13096591</v>
      </c>
      <c r="G126" s="4" t="s">
        <v>4</v>
      </c>
      <c r="H126" s="4" t="s">
        <v>332</v>
      </c>
      <c r="I126" s="4" t="s">
        <v>1</v>
      </c>
      <c r="J126" s="30"/>
      <c r="K126" s="4" t="s">
        <v>70</v>
      </c>
    </row>
    <row r="127" spans="1:11" x14ac:dyDescent="0.2">
      <c r="A127" s="7">
        <v>41467</v>
      </c>
      <c r="B127" s="22">
        <v>0</v>
      </c>
      <c r="C127" s="7">
        <v>41467</v>
      </c>
      <c r="D127" s="16">
        <f>YEAR(C127)</f>
        <v>2013</v>
      </c>
      <c r="E127" s="16">
        <f>MONTH(C127)</f>
        <v>7</v>
      </c>
      <c r="F127" s="4">
        <v>13096614</v>
      </c>
      <c r="G127" s="4" t="s">
        <v>4</v>
      </c>
      <c r="H127" s="4" t="s">
        <v>333</v>
      </c>
      <c r="I127" s="4" t="s">
        <v>1</v>
      </c>
      <c r="J127" s="30"/>
      <c r="K127" s="4" t="s">
        <v>2</v>
      </c>
    </row>
    <row r="128" spans="1:11" x14ac:dyDescent="0.2">
      <c r="A128" s="7">
        <v>41469</v>
      </c>
      <c r="B128" s="22">
        <v>248</v>
      </c>
      <c r="C128" s="7">
        <v>41469</v>
      </c>
      <c r="D128" s="16">
        <f>YEAR(C128)</f>
        <v>2013</v>
      </c>
      <c r="E128" s="16">
        <f>MONTH(C128)</f>
        <v>7</v>
      </c>
      <c r="F128" s="4">
        <v>13097888</v>
      </c>
      <c r="G128" s="4" t="s">
        <v>4</v>
      </c>
      <c r="H128" s="4" t="s">
        <v>447</v>
      </c>
      <c r="I128" s="4" t="s">
        <v>21</v>
      </c>
      <c r="J128" s="30" t="s">
        <v>5</v>
      </c>
      <c r="K128" s="4" t="s">
        <v>2</v>
      </c>
    </row>
    <row r="129" spans="1:11" x14ac:dyDescent="0.2">
      <c r="A129" s="7">
        <v>41469</v>
      </c>
      <c r="B129" s="22">
        <v>219</v>
      </c>
      <c r="C129" s="7">
        <v>41469</v>
      </c>
      <c r="D129" s="16">
        <f>YEAR(C129)</f>
        <v>2013</v>
      </c>
      <c r="E129" s="16">
        <f>MONTH(C129)</f>
        <v>7</v>
      </c>
      <c r="F129" s="4">
        <v>13097871</v>
      </c>
      <c r="G129" s="4" t="s">
        <v>4</v>
      </c>
      <c r="H129" s="4" t="s">
        <v>448</v>
      </c>
      <c r="I129" s="4" t="s">
        <v>21</v>
      </c>
      <c r="J129" s="30" t="s">
        <v>3</v>
      </c>
      <c r="K129" s="4" t="s">
        <v>2</v>
      </c>
    </row>
    <row r="130" spans="1:11" x14ac:dyDescent="0.2">
      <c r="A130" s="7">
        <v>41476</v>
      </c>
      <c r="B130" s="22">
        <v>418</v>
      </c>
      <c r="C130" s="7">
        <v>41476</v>
      </c>
      <c r="D130" s="16">
        <f>YEAR(C130)</f>
        <v>2013</v>
      </c>
      <c r="E130" s="16">
        <f>MONTH(C130)</f>
        <v>7</v>
      </c>
      <c r="F130" s="4">
        <v>13101721</v>
      </c>
      <c r="G130" s="4" t="s">
        <v>4</v>
      </c>
      <c r="H130" s="4" t="s">
        <v>449</v>
      </c>
      <c r="I130" s="4" t="s">
        <v>21</v>
      </c>
      <c r="J130" s="30" t="s">
        <v>3</v>
      </c>
      <c r="K130" s="4" t="s">
        <v>70</v>
      </c>
    </row>
    <row r="131" spans="1:11" x14ac:dyDescent="0.2">
      <c r="A131" s="7">
        <v>41481</v>
      </c>
      <c r="B131" s="22" t="s">
        <v>86</v>
      </c>
      <c r="C131" s="7">
        <v>41481</v>
      </c>
      <c r="D131" s="16">
        <f>YEAR(C131)</f>
        <v>2013</v>
      </c>
      <c r="E131" s="16">
        <f>MONTH(C131)</f>
        <v>7</v>
      </c>
      <c r="F131" s="4">
        <v>13104935</v>
      </c>
      <c r="G131" s="4" t="s">
        <v>12</v>
      </c>
      <c r="H131" s="4" t="s">
        <v>363</v>
      </c>
      <c r="I131" s="4" t="s">
        <v>14</v>
      </c>
      <c r="J131" s="30"/>
      <c r="K131" s="4" t="s">
        <v>2</v>
      </c>
    </row>
    <row r="132" spans="1:11" x14ac:dyDescent="0.2">
      <c r="A132" s="7">
        <v>41482</v>
      </c>
      <c r="B132" s="22">
        <v>126</v>
      </c>
      <c r="C132" s="7">
        <v>41482</v>
      </c>
      <c r="D132" s="16">
        <f>YEAR(C132)</f>
        <v>2013</v>
      </c>
      <c r="E132" s="16">
        <f>MONTH(C132)</f>
        <v>7</v>
      </c>
      <c r="F132" s="4">
        <v>13105009</v>
      </c>
      <c r="G132" s="4" t="s">
        <v>4</v>
      </c>
      <c r="H132" s="4" t="s">
        <v>493</v>
      </c>
      <c r="I132" s="4" t="s">
        <v>21</v>
      </c>
      <c r="J132" s="30" t="s">
        <v>3</v>
      </c>
      <c r="K132" s="4" t="s">
        <v>81</v>
      </c>
    </row>
    <row r="133" spans="1:11" x14ac:dyDescent="0.2">
      <c r="A133" s="7">
        <v>41487</v>
      </c>
      <c r="B133" s="22" t="s">
        <v>87</v>
      </c>
      <c r="C133" s="7">
        <v>41488</v>
      </c>
      <c r="D133" s="16">
        <f>YEAR(C133)</f>
        <v>2013</v>
      </c>
      <c r="E133" s="16">
        <f>MONTH(C133)</f>
        <v>8</v>
      </c>
      <c r="F133" s="4">
        <v>13108311</v>
      </c>
      <c r="G133" s="4" t="s">
        <v>12</v>
      </c>
      <c r="H133" s="4" t="s">
        <v>334</v>
      </c>
      <c r="I133" s="4" t="s">
        <v>1</v>
      </c>
      <c r="J133" s="30"/>
      <c r="K133" s="4" t="s">
        <v>299</v>
      </c>
    </row>
    <row r="134" spans="1:11" x14ac:dyDescent="0.2">
      <c r="A134" s="7">
        <v>41490</v>
      </c>
      <c r="B134" s="22" t="s">
        <v>88</v>
      </c>
      <c r="C134" s="7">
        <v>41490</v>
      </c>
      <c r="D134" s="16">
        <f>YEAR(C134)</f>
        <v>2013</v>
      </c>
      <c r="E134" s="16">
        <f>MONTH(C134)</f>
        <v>8</v>
      </c>
      <c r="F134" s="4">
        <v>13109824</v>
      </c>
      <c r="G134" s="4" t="s">
        <v>9</v>
      </c>
      <c r="H134" s="4" t="s">
        <v>335</v>
      </c>
      <c r="I134" s="4" t="s">
        <v>14</v>
      </c>
      <c r="J134" s="30"/>
      <c r="K134" s="4" t="s">
        <v>70</v>
      </c>
    </row>
    <row r="135" spans="1:11" x14ac:dyDescent="0.2">
      <c r="A135" s="7">
        <v>41498</v>
      </c>
      <c r="B135" s="22" t="s">
        <v>90</v>
      </c>
      <c r="C135" s="7">
        <v>41498</v>
      </c>
      <c r="D135" s="16">
        <f>YEAR(C135)</f>
        <v>2013</v>
      </c>
      <c r="E135" s="16">
        <f>MONTH(C135)</f>
        <v>8</v>
      </c>
      <c r="F135" s="4">
        <v>13114264</v>
      </c>
      <c r="G135" s="4" t="s">
        <v>7</v>
      </c>
      <c r="H135" s="4" t="s">
        <v>451</v>
      </c>
      <c r="I135" s="4" t="s">
        <v>21</v>
      </c>
      <c r="J135" s="30" t="s">
        <v>3</v>
      </c>
      <c r="K135" s="4" t="s">
        <v>70</v>
      </c>
    </row>
    <row r="136" spans="1:11" x14ac:dyDescent="0.2">
      <c r="A136" s="7">
        <v>41498</v>
      </c>
      <c r="B136" s="22" t="s">
        <v>89</v>
      </c>
      <c r="C136" s="7">
        <v>41498</v>
      </c>
      <c r="D136" s="16">
        <f>YEAR(C136)</f>
        <v>2013</v>
      </c>
      <c r="E136" s="16">
        <f>MONTH(C136)</f>
        <v>8</v>
      </c>
      <c r="F136" s="4">
        <v>13113804</v>
      </c>
      <c r="G136" s="4" t="s">
        <v>7</v>
      </c>
      <c r="H136" s="4" t="s">
        <v>450</v>
      </c>
      <c r="I136" s="4" t="s">
        <v>1</v>
      </c>
      <c r="J136" s="30"/>
      <c r="K136" s="4" t="s">
        <v>2</v>
      </c>
    </row>
    <row r="137" spans="1:11" x14ac:dyDescent="0.2">
      <c r="A137" s="7">
        <v>41510</v>
      </c>
      <c r="B137" s="22">
        <v>51</v>
      </c>
      <c r="C137" s="7">
        <v>41510</v>
      </c>
      <c r="D137" s="16">
        <f>YEAR(C137)</f>
        <v>2013</v>
      </c>
      <c r="E137" s="16">
        <f>MONTH(C137)</f>
        <v>8</v>
      </c>
      <c r="F137" s="4">
        <v>13120264</v>
      </c>
      <c r="G137" s="4" t="s">
        <v>4</v>
      </c>
      <c r="H137" s="4" t="s">
        <v>452</v>
      </c>
      <c r="I137" s="4" t="s">
        <v>14</v>
      </c>
      <c r="J137" s="30"/>
      <c r="K137" s="4" t="s">
        <v>70</v>
      </c>
    </row>
    <row r="138" spans="1:11" x14ac:dyDescent="0.2">
      <c r="A138" s="7">
        <v>41520</v>
      </c>
      <c r="B138" s="22">
        <v>2133</v>
      </c>
      <c r="C138" s="7">
        <v>41520</v>
      </c>
      <c r="D138" s="16">
        <f>YEAR(C138)</f>
        <v>2013</v>
      </c>
      <c r="E138" s="16">
        <f>MONTH(C138)</f>
        <v>9</v>
      </c>
      <c r="F138" s="4">
        <v>13125881</v>
      </c>
      <c r="G138" s="4" t="s">
        <v>11</v>
      </c>
      <c r="H138" s="4" t="s">
        <v>453</v>
      </c>
      <c r="I138" s="4" t="s">
        <v>29</v>
      </c>
      <c r="J138" s="30" t="s">
        <v>10</v>
      </c>
      <c r="K138" s="4" t="s">
        <v>2</v>
      </c>
    </row>
    <row r="139" spans="1:11" x14ac:dyDescent="0.2">
      <c r="A139" s="7">
        <v>41525</v>
      </c>
      <c r="B139" s="22" t="s">
        <v>91</v>
      </c>
      <c r="C139" s="7">
        <v>41525</v>
      </c>
      <c r="D139" s="16">
        <f>YEAR(C139)</f>
        <v>2013</v>
      </c>
      <c r="E139" s="16">
        <f>MONTH(C139)</f>
        <v>9</v>
      </c>
      <c r="F139" s="4">
        <v>13128491</v>
      </c>
      <c r="G139" s="4" t="s">
        <v>12</v>
      </c>
      <c r="H139" s="4" t="s">
        <v>363</v>
      </c>
      <c r="I139" s="4" t="s">
        <v>21</v>
      </c>
      <c r="J139" s="30" t="s">
        <v>10</v>
      </c>
      <c r="K139" s="4" t="s">
        <v>2</v>
      </c>
    </row>
    <row r="140" spans="1:11" x14ac:dyDescent="0.2">
      <c r="A140" s="7">
        <v>41531</v>
      </c>
      <c r="B140" s="22">
        <v>150</v>
      </c>
      <c r="C140" s="7">
        <v>41531</v>
      </c>
      <c r="D140" s="16">
        <f>YEAR(C140)</f>
        <v>2013</v>
      </c>
      <c r="E140" s="16">
        <f>MONTH(C140)</f>
        <v>9</v>
      </c>
      <c r="F140" s="4">
        <v>13131421</v>
      </c>
      <c r="G140" s="4" t="s">
        <v>6</v>
      </c>
      <c r="H140" s="4" t="s">
        <v>454</v>
      </c>
      <c r="I140" s="4" t="s">
        <v>1</v>
      </c>
      <c r="J140" s="30"/>
      <c r="K140" s="4" t="s">
        <v>2</v>
      </c>
    </row>
    <row r="141" spans="1:11" x14ac:dyDescent="0.2">
      <c r="A141" s="7">
        <v>41534</v>
      </c>
      <c r="B141" s="22" t="s">
        <v>92</v>
      </c>
      <c r="C141" s="7">
        <v>41534</v>
      </c>
      <c r="D141" s="16">
        <v>2013</v>
      </c>
      <c r="E141" s="16">
        <f>MONTH(C141)</f>
        <v>9</v>
      </c>
      <c r="F141" s="4">
        <v>13133719</v>
      </c>
      <c r="G141" s="4" t="s">
        <v>0</v>
      </c>
      <c r="H141" s="4" t="s">
        <v>455</v>
      </c>
      <c r="I141" s="4" t="s">
        <v>22</v>
      </c>
      <c r="J141" s="30" t="s">
        <v>287</v>
      </c>
      <c r="K141" s="4" t="s">
        <v>299</v>
      </c>
    </row>
    <row r="142" spans="1:11" x14ac:dyDescent="0.2">
      <c r="A142" s="7">
        <v>41545</v>
      </c>
      <c r="B142" s="22" t="s">
        <v>93</v>
      </c>
      <c r="C142" s="7">
        <v>41545</v>
      </c>
      <c r="D142" s="16">
        <v>2013</v>
      </c>
      <c r="E142" s="16">
        <f>MONTH(C142)</f>
        <v>9</v>
      </c>
      <c r="F142" s="4">
        <v>13139078</v>
      </c>
      <c r="G142" s="4" t="s">
        <v>11</v>
      </c>
      <c r="H142" s="4" t="s">
        <v>761</v>
      </c>
      <c r="I142" s="4" t="s">
        <v>1</v>
      </c>
      <c r="J142" s="30"/>
      <c r="K142" s="4" t="s">
        <v>70</v>
      </c>
    </row>
    <row r="143" spans="1:11" x14ac:dyDescent="0.2">
      <c r="A143" s="7">
        <v>41555</v>
      </c>
      <c r="B143" s="22" t="s">
        <v>94</v>
      </c>
      <c r="C143" s="7">
        <v>41555</v>
      </c>
      <c r="D143" s="16">
        <f>YEAR(C143)</f>
        <v>2013</v>
      </c>
      <c r="E143" s="16">
        <f>MONTH(C143)</f>
        <v>10</v>
      </c>
      <c r="F143" s="4">
        <v>13145014</v>
      </c>
      <c r="G143" s="4" t="s">
        <v>7</v>
      </c>
      <c r="H143" s="4" t="s">
        <v>506</v>
      </c>
      <c r="I143" s="4" t="s">
        <v>1</v>
      </c>
      <c r="J143" s="30"/>
      <c r="K143" s="4" t="s">
        <v>81</v>
      </c>
    </row>
    <row r="144" spans="1:11" x14ac:dyDescent="0.2">
      <c r="A144" s="7">
        <v>41564</v>
      </c>
      <c r="B144" s="22">
        <v>1643</v>
      </c>
      <c r="C144" s="7">
        <v>41564</v>
      </c>
      <c r="D144" s="16">
        <f>YEAR(C144)</f>
        <v>2013</v>
      </c>
      <c r="E144" s="16">
        <f>MONTH(C144)</f>
        <v>10</v>
      </c>
      <c r="F144" s="4">
        <v>13149438</v>
      </c>
      <c r="G144" s="4" t="s">
        <v>11</v>
      </c>
      <c r="H144" s="4" t="s">
        <v>456</v>
      </c>
      <c r="I144" s="4" t="s">
        <v>1</v>
      </c>
      <c r="J144" s="30"/>
      <c r="K144" s="4" t="s">
        <v>299</v>
      </c>
    </row>
    <row r="145" spans="1:11" x14ac:dyDescent="0.2">
      <c r="A145" s="7">
        <v>41566</v>
      </c>
      <c r="B145" s="22">
        <v>30</v>
      </c>
      <c r="C145" s="7">
        <v>41566</v>
      </c>
      <c r="D145" s="16">
        <f>YEAR(C145)</f>
        <v>2013</v>
      </c>
      <c r="E145" s="16">
        <f>MONTH(C145)</f>
        <v>10</v>
      </c>
      <c r="F145" s="4">
        <v>13150239</v>
      </c>
      <c r="G145" s="4" t="s">
        <v>4</v>
      </c>
      <c r="H145" s="4" t="s">
        <v>336</v>
      </c>
      <c r="I145" s="4" t="s">
        <v>1</v>
      </c>
      <c r="J145" s="30"/>
      <c r="K145" s="4" t="s">
        <v>70</v>
      </c>
    </row>
    <row r="146" spans="1:11" x14ac:dyDescent="0.2">
      <c r="A146" s="7">
        <v>41573</v>
      </c>
      <c r="B146" s="22">
        <v>228</v>
      </c>
      <c r="C146" s="7">
        <v>41573</v>
      </c>
      <c r="D146" s="16">
        <f>YEAR(C146)</f>
        <v>2013</v>
      </c>
      <c r="E146" s="16">
        <f>MONTH(C146)</f>
        <v>10</v>
      </c>
      <c r="F146" s="4">
        <v>13154097</v>
      </c>
      <c r="G146" s="4" t="s">
        <v>4</v>
      </c>
      <c r="H146" s="4" t="s">
        <v>337</v>
      </c>
      <c r="I146" s="4" t="s">
        <v>14</v>
      </c>
      <c r="J146" s="30"/>
      <c r="K146" s="4" t="s">
        <v>2</v>
      </c>
    </row>
    <row r="147" spans="1:11" x14ac:dyDescent="0.2">
      <c r="A147" s="7">
        <v>41573</v>
      </c>
      <c r="B147" s="22">
        <v>1500</v>
      </c>
      <c r="C147" s="7">
        <v>41573</v>
      </c>
      <c r="D147" s="16">
        <f>YEAR(C147)</f>
        <v>2013</v>
      </c>
      <c r="E147" s="16">
        <f>MONTH(C147)</f>
        <v>10</v>
      </c>
      <c r="F147" s="4">
        <v>13155414</v>
      </c>
      <c r="G147" s="4" t="s">
        <v>12</v>
      </c>
      <c r="H147" s="4" t="s">
        <v>457</v>
      </c>
      <c r="I147" s="4" t="s">
        <v>14</v>
      </c>
      <c r="J147" s="30"/>
      <c r="K147" s="4" t="s">
        <v>2</v>
      </c>
    </row>
    <row r="148" spans="1:11" x14ac:dyDescent="0.2">
      <c r="A148" s="7">
        <v>41585</v>
      </c>
      <c r="B148" s="22" t="s">
        <v>95</v>
      </c>
      <c r="C148" s="7">
        <v>41586</v>
      </c>
      <c r="D148" s="16">
        <f>YEAR(C148)</f>
        <v>2013</v>
      </c>
      <c r="E148" s="16">
        <f>MONTH(C148)</f>
        <v>11</v>
      </c>
      <c r="F148" s="4">
        <v>13161121</v>
      </c>
      <c r="G148" s="4" t="s">
        <v>0</v>
      </c>
      <c r="H148" s="4" t="s">
        <v>458</v>
      </c>
      <c r="I148" s="4" t="s">
        <v>22</v>
      </c>
      <c r="J148" s="30" t="s">
        <v>287</v>
      </c>
      <c r="K148" s="4" t="s">
        <v>299</v>
      </c>
    </row>
    <row r="149" spans="1:11" x14ac:dyDescent="0.2">
      <c r="A149" s="7">
        <v>41626</v>
      </c>
      <c r="B149" s="22">
        <v>1951</v>
      </c>
      <c r="C149" s="7">
        <v>41626</v>
      </c>
      <c r="D149" s="16">
        <v>2013</v>
      </c>
      <c r="E149" s="16">
        <f>MONTH(C149)</f>
        <v>12</v>
      </c>
      <c r="F149" s="4">
        <v>13180758</v>
      </c>
      <c r="G149" s="4" t="s">
        <v>4</v>
      </c>
      <c r="H149" s="4" t="s">
        <v>459</v>
      </c>
      <c r="I149" s="4" t="s">
        <v>21</v>
      </c>
      <c r="J149" s="30" t="s">
        <v>5</v>
      </c>
      <c r="K149" s="4" t="s">
        <v>2</v>
      </c>
    </row>
    <row r="150" spans="1:11" x14ac:dyDescent="0.2">
      <c r="A150" s="7">
        <v>41627</v>
      </c>
      <c r="B150" s="22" t="s">
        <v>96</v>
      </c>
      <c r="C150" s="7">
        <v>41627</v>
      </c>
      <c r="D150" s="16">
        <f>YEAR(C150)</f>
        <v>2013</v>
      </c>
      <c r="E150" s="16">
        <f>MONTH(C150)</f>
        <v>12</v>
      </c>
      <c r="F150" s="4">
        <v>13180997</v>
      </c>
      <c r="G150" s="4" t="s">
        <v>7</v>
      </c>
      <c r="H150" s="4" t="s">
        <v>461</v>
      </c>
      <c r="I150" s="4" t="s">
        <v>21</v>
      </c>
      <c r="J150" s="30" t="s">
        <v>822</v>
      </c>
      <c r="K150" s="4" t="s">
        <v>70</v>
      </c>
    </row>
    <row r="151" spans="1:11" x14ac:dyDescent="0.2">
      <c r="A151" s="7">
        <v>41627</v>
      </c>
      <c r="B151" s="22" t="s">
        <v>97</v>
      </c>
      <c r="C151" s="7">
        <v>41627</v>
      </c>
      <c r="D151" s="16">
        <f>YEAR(C151)</f>
        <v>2013</v>
      </c>
      <c r="E151" s="16">
        <f>MONTH(C151)</f>
        <v>12</v>
      </c>
      <c r="F151" s="4">
        <v>13181164</v>
      </c>
      <c r="G151" s="4" t="s">
        <v>0</v>
      </c>
      <c r="H151" s="4" t="s">
        <v>460</v>
      </c>
      <c r="I151" s="4" t="s">
        <v>22</v>
      </c>
      <c r="J151" s="30" t="s">
        <v>287</v>
      </c>
      <c r="K151" s="4" t="s">
        <v>15</v>
      </c>
    </row>
    <row r="152" spans="1:11" x14ac:dyDescent="0.2">
      <c r="A152" s="7">
        <v>41638</v>
      </c>
      <c r="B152" s="22">
        <v>1231</v>
      </c>
      <c r="C152" s="7">
        <v>41638</v>
      </c>
      <c r="D152" s="16">
        <f>YEAR(C152)</f>
        <v>2013</v>
      </c>
      <c r="E152" s="16">
        <f>MONTH(C152)</f>
        <v>12</v>
      </c>
      <c r="F152" s="4">
        <v>13186593</v>
      </c>
      <c r="G152" s="4" t="s">
        <v>7</v>
      </c>
      <c r="H152" s="4" t="s">
        <v>462</v>
      </c>
      <c r="I152" s="4" t="s">
        <v>1</v>
      </c>
      <c r="J152" s="30"/>
      <c r="K152" s="4" t="s">
        <v>2</v>
      </c>
    </row>
    <row r="153" spans="1:11" x14ac:dyDescent="0.2">
      <c r="A153" s="9">
        <v>41642</v>
      </c>
      <c r="B153" s="21">
        <v>242</v>
      </c>
      <c r="C153" s="9">
        <v>41640</v>
      </c>
      <c r="D153" s="16">
        <f>YEAR(C153)</f>
        <v>2014</v>
      </c>
      <c r="E153" s="16">
        <f>MONTH(C153)</f>
        <v>1</v>
      </c>
      <c r="F153" s="30">
        <v>14001090</v>
      </c>
      <c r="G153" s="4" t="s">
        <v>7</v>
      </c>
      <c r="H153" s="4" t="s">
        <v>463</v>
      </c>
      <c r="I153" s="4" t="s">
        <v>1</v>
      </c>
      <c r="J153" s="30"/>
      <c r="K153" s="4" t="s">
        <v>81</v>
      </c>
    </row>
    <row r="154" spans="1:11" x14ac:dyDescent="0.2">
      <c r="A154" s="9">
        <v>41665</v>
      </c>
      <c r="B154" s="21" t="s">
        <v>98</v>
      </c>
      <c r="C154" s="9">
        <v>41665</v>
      </c>
      <c r="D154" s="16">
        <f>YEAR(C154)</f>
        <v>2014</v>
      </c>
      <c r="E154" s="16">
        <f>MONTH(C154)</f>
        <v>1</v>
      </c>
      <c r="F154" s="30">
        <v>14012327</v>
      </c>
      <c r="G154" s="4" t="s">
        <v>9</v>
      </c>
      <c r="H154" s="4" t="s">
        <v>464</v>
      </c>
      <c r="I154" s="4" t="s">
        <v>1</v>
      </c>
      <c r="J154" s="30"/>
      <c r="K154" s="4" t="s">
        <v>2</v>
      </c>
    </row>
    <row r="155" spans="1:11" x14ac:dyDescent="0.2">
      <c r="A155" s="9">
        <v>41673</v>
      </c>
      <c r="B155" s="21" t="s">
        <v>99</v>
      </c>
      <c r="C155" s="9">
        <v>41673</v>
      </c>
      <c r="D155" s="16">
        <f>YEAR(C155)</f>
        <v>2014</v>
      </c>
      <c r="E155" s="16">
        <f>MONTH(C155)</f>
        <v>2</v>
      </c>
      <c r="F155" s="4">
        <v>14016376</v>
      </c>
      <c r="G155" s="4" t="s">
        <v>12</v>
      </c>
      <c r="H155" s="4" t="s">
        <v>762</v>
      </c>
      <c r="I155" s="4" t="s">
        <v>210</v>
      </c>
      <c r="J155" s="30"/>
      <c r="K155" s="4" t="s">
        <v>15</v>
      </c>
    </row>
    <row r="156" spans="1:11" x14ac:dyDescent="0.2">
      <c r="A156" s="9">
        <v>41673</v>
      </c>
      <c r="B156" s="21" t="s">
        <v>100</v>
      </c>
      <c r="C156" s="9">
        <v>41673</v>
      </c>
      <c r="D156" s="16">
        <f>YEAR(C156)</f>
        <v>2014</v>
      </c>
      <c r="E156" s="16">
        <f>MONTH(C156)</f>
        <v>2</v>
      </c>
      <c r="F156" s="4">
        <v>14016428</v>
      </c>
      <c r="G156" s="4" t="s">
        <v>6</v>
      </c>
      <c r="H156" s="4" t="s">
        <v>465</v>
      </c>
      <c r="I156" s="4" t="s">
        <v>21</v>
      </c>
      <c r="J156" s="30" t="s">
        <v>5</v>
      </c>
      <c r="K156" s="4" t="s">
        <v>299</v>
      </c>
    </row>
    <row r="157" spans="1:11" x14ac:dyDescent="0.2">
      <c r="A157" s="9">
        <v>41674</v>
      </c>
      <c r="B157" s="21" t="s">
        <v>101</v>
      </c>
      <c r="C157" s="9">
        <v>41674</v>
      </c>
      <c r="D157" s="16">
        <f>YEAR(C157)</f>
        <v>2014</v>
      </c>
      <c r="E157" s="16">
        <f>MONTH(C157)</f>
        <v>2</v>
      </c>
      <c r="F157" s="4">
        <v>14017169</v>
      </c>
      <c r="G157" s="4" t="s">
        <v>0</v>
      </c>
      <c r="H157" s="4" t="s">
        <v>763</v>
      </c>
      <c r="I157" s="4" t="s">
        <v>1</v>
      </c>
      <c r="J157" s="30"/>
      <c r="K157" s="4" t="s">
        <v>299</v>
      </c>
    </row>
    <row r="158" spans="1:11" x14ac:dyDescent="0.2">
      <c r="A158" s="9">
        <v>41677</v>
      </c>
      <c r="B158" s="21" t="s">
        <v>102</v>
      </c>
      <c r="C158" s="9">
        <v>41677</v>
      </c>
      <c r="D158" s="16">
        <f>YEAR(C158)</f>
        <v>2014</v>
      </c>
      <c r="E158" s="16">
        <f>MONTH(C158)</f>
        <v>2</v>
      </c>
      <c r="F158" s="4">
        <v>14018072</v>
      </c>
      <c r="G158" s="4" t="s">
        <v>12</v>
      </c>
      <c r="H158" s="4" t="s">
        <v>466</v>
      </c>
      <c r="I158" s="4" t="s">
        <v>14</v>
      </c>
      <c r="J158" s="30"/>
      <c r="K158" s="4" t="s">
        <v>2</v>
      </c>
    </row>
    <row r="159" spans="1:11" x14ac:dyDescent="0.2">
      <c r="A159" s="9">
        <v>41682</v>
      </c>
      <c r="B159" s="21" t="s">
        <v>103</v>
      </c>
      <c r="C159" s="9">
        <v>41682</v>
      </c>
      <c r="D159" s="16">
        <f>YEAR(C159)</f>
        <v>2014</v>
      </c>
      <c r="E159" s="16">
        <f>MONTH(C159)</f>
        <v>2</v>
      </c>
      <c r="F159" s="4">
        <v>14020570</v>
      </c>
      <c r="G159" s="4" t="s">
        <v>0</v>
      </c>
      <c r="H159" s="4" t="s">
        <v>467</v>
      </c>
      <c r="I159" s="4" t="s">
        <v>1</v>
      </c>
      <c r="J159" s="30"/>
      <c r="K159" s="4" t="s">
        <v>2</v>
      </c>
    </row>
    <row r="160" spans="1:11" x14ac:dyDescent="0.2">
      <c r="A160" s="9">
        <v>41688</v>
      </c>
      <c r="B160" s="21" t="s">
        <v>35</v>
      </c>
      <c r="C160" s="9">
        <v>41688</v>
      </c>
      <c r="D160" s="16">
        <f>YEAR(C160)</f>
        <v>2014</v>
      </c>
      <c r="E160" s="16">
        <f>MONTH(C160)</f>
        <v>2</v>
      </c>
      <c r="F160" s="4">
        <v>14023245</v>
      </c>
      <c r="G160" s="4" t="s">
        <v>6</v>
      </c>
      <c r="H160" s="4" t="s">
        <v>764</v>
      </c>
      <c r="I160" s="4" t="s">
        <v>1</v>
      </c>
      <c r="J160" s="30"/>
      <c r="K160" s="4" t="s">
        <v>15</v>
      </c>
    </row>
    <row r="161" spans="1:11" x14ac:dyDescent="0.2">
      <c r="A161" s="9">
        <v>41690</v>
      </c>
      <c r="B161" s="21">
        <v>2233</v>
      </c>
      <c r="C161" s="9">
        <v>41690</v>
      </c>
      <c r="D161" s="16">
        <f>YEAR(C161)</f>
        <v>2014</v>
      </c>
      <c r="E161" s="16">
        <f>MONTH(C161)</f>
        <v>2</v>
      </c>
      <c r="F161" s="4">
        <v>14024251</v>
      </c>
      <c r="G161" s="4" t="s">
        <v>0</v>
      </c>
      <c r="H161" s="4" t="s">
        <v>734</v>
      </c>
      <c r="I161" s="4" t="s">
        <v>22</v>
      </c>
      <c r="J161" s="30" t="s">
        <v>288</v>
      </c>
      <c r="K161" s="4" t="s">
        <v>299</v>
      </c>
    </row>
    <row r="162" spans="1:11" x14ac:dyDescent="0.2">
      <c r="A162" s="9">
        <v>41691</v>
      </c>
      <c r="B162" s="21" t="s">
        <v>105</v>
      </c>
      <c r="C162" s="9">
        <v>41691</v>
      </c>
      <c r="D162" s="16">
        <f>YEAR(C162)</f>
        <v>2014</v>
      </c>
      <c r="E162" s="16">
        <f>MONTH(C162)</f>
        <v>2</v>
      </c>
      <c r="F162" s="4">
        <v>14024547</v>
      </c>
      <c r="G162" s="4" t="s">
        <v>0</v>
      </c>
      <c r="H162" s="4" t="s">
        <v>458</v>
      </c>
      <c r="I162" s="4" t="s">
        <v>22</v>
      </c>
      <c r="J162" s="30" t="s">
        <v>287</v>
      </c>
      <c r="K162" s="4" t="s">
        <v>299</v>
      </c>
    </row>
    <row r="163" spans="1:11" x14ac:dyDescent="0.2">
      <c r="A163" s="9">
        <v>41691</v>
      </c>
      <c r="B163" s="21" t="s">
        <v>104</v>
      </c>
      <c r="C163" s="9">
        <v>41691</v>
      </c>
      <c r="D163" s="16">
        <f>YEAR(C163)</f>
        <v>2014</v>
      </c>
      <c r="E163" s="16">
        <f>MONTH(C163)</f>
        <v>2</v>
      </c>
      <c r="F163" s="4">
        <v>14024321</v>
      </c>
      <c r="G163" s="4" t="s">
        <v>0</v>
      </c>
      <c r="H163" s="4" t="s">
        <v>338</v>
      </c>
      <c r="I163" s="4" t="s">
        <v>1</v>
      </c>
      <c r="J163" s="30"/>
      <c r="K163" s="4" t="s">
        <v>2</v>
      </c>
    </row>
    <row r="164" spans="1:11" x14ac:dyDescent="0.2">
      <c r="A164" s="9">
        <v>41693</v>
      </c>
      <c r="B164" s="21" t="s">
        <v>106</v>
      </c>
      <c r="C164" s="9">
        <v>41693</v>
      </c>
      <c r="D164" s="16">
        <f>YEAR(C164)</f>
        <v>2014</v>
      </c>
      <c r="E164" s="16">
        <f>MONTH(C164)</f>
        <v>2</v>
      </c>
      <c r="F164" s="4">
        <v>14025713</v>
      </c>
      <c r="G164" s="4" t="s">
        <v>9</v>
      </c>
      <c r="H164" s="4" t="s">
        <v>468</v>
      </c>
      <c r="I164" s="4" t="s">
        <v>23</v>
      </c>
      <c r="J164" s="30"/>
      <c r="K164" s="4" t="s">
        <v>2</v>
      </c>
    </row>
    <row r="165" spans="1:11" x14ac:dyDescent="0.2">
      <c r="A165" s="9">
        <v>41696</v>
      </c>
      <c r="B165" s="21">
        <v>2019</v>
      </c>
      <c r="C165" s="9">
        <v>41696</v>
      </c>
      <c r="D165" s="16">
        <f>YEAR(C165)</f>
        <v>2014</v>
      </c>
      <c r="E165" s="16">
        <f>MONTH(C165)</f>
        <v>2</v>
      </c>
      <c r="F165" s="4">
        <v>14027299</v>
      </c>
      <c r="G165" s="4" t="s">
        <v>7</v>
      </c>
      <c r="H165" s="4" t="s">
        <v>765</v>
      </c>
      <c r="I165" s="4" t="s">
        <v>1</v>
      </c>
      <c r="J165" s="30"/>
      <c r="K165" s="4" t="s">
        <v>2</v>
      </c>
    </row>
    <row r="166" spans="1:11" x14ac:dyDescent="0.2">
      <c r="A166" s="9">
        <v>41701</v>
      </c>
      <c r="B166" s="21">
        <v>1700</v>
      </c>
      <c r="C166" s="9">
        <v>41701</v>
      </c>
      <c r="D166" s="16">
        <f>YEAR(C166)</f>
        <v>2014</v>
      </c>
      <c r="E166" s="16">
        <f>MONTH(C166)</f>
        <v>3</v>
      </c>
      <c r="F166" s="4">
        <v>14029582</v>
      </c>
      <c r="G166" s="4" t="s">
        <v>9</v>
      </c>
      <c r="H166" s="4" t="s">
        <v>469</v>
      </c>
      <c r="I166" s="4" t="s">
        <v>1</v>
      </c>
      <c r="J166" s="30"/>
      <c r="K166" s="4" t="s">
        <v>307</v>
      </c>
    </row>
    <row r="167" spans="1:11" x14ac:dyDescent="0.2">
      <c r="A167" s="9">
        <v>41714</v>
      </c>
      <c r="B167" s="21" t="s">
        <v>107</v>
      </c>
      <c r="C167" s="9">
        <v>41714</v>
      </c>
      <c r="D167" s="16">
        <f>YEAR(C167)</f>
        <v>2014</v>
      </c>
      <c r="E167" s="16">
        <f>MONTH(C167)</f>
        <v>3</v>
      </c>
      <c r="F167" s="4">
        <v>14036236</v>
      </c>
      <c r="G167" s="4" t="s">
        <v>9</v>
      </c>
      <c r="H167" s="4" t="s">
        <v>470</v>
      </c>
      <c r="I167" s="4" t="s">
        <v>1</v>
      </c>
      <c r="J167" s="30"/>
      <c r="K167" s="4" t="s">
        <v>2</v>
      </c>
    </row>
    <row r="168" spans="1:11" x14ac:dyDescent="0.2">
      <c r="A168" s="9">
        <v>41716</v>
      </c>
      <c r="B168" s="21" t="s">
        <v>108</v>
      </c>
      <c r="C168" s="9">
        <v>41716</v>
      </c>
      <c r="D168" s="16">
        <f>YEAR(C168)</f>
        <v>2014</v>
      </c>
      <c r="E168" s="16">
        <f>MONTH(C168)</f>
        <v>3</v>
      </c>
      <c r="F168" s="4">
        <v>14037147</v>
      </c>
      <c r="G168" s="4" t="s">
        <v>7</v>
      </c>
      <c r="H168" s="4" t="s">
        <v>471</v>
      </c>
      <c r="I168" s="4" t="s">
        <v>14</v>
      </c>
      <c r="J168" s="30"/>
      <c r="K168" s="4" t="s">
        <v>15</v>
      </c>
    </row>
    <row r="169" spans="1:11" x14ac:dyDescent="0.2">
      <c r="A169" s="9">
        <v>41740</v>
      </c>
      <c r="B169" s="21" t="s">
        <v>109</v>
      </c>
      <c r="C169" s="9">
        <v>41741</v>
      </c>
      <c r="D169" s="16">
        <f>YEAR(C169)</f>
        <v>2014</v>
      </c>
      <c r="E169" s="16">
        <f>MONTH(C169)</f>
        <v>4</v>
      </c>
      <c r="F169" s="4">
        <v>14051376</v>
      </c>
      <c r="G169" s="4" t="s">
        <v>9</v>
      </c>
      <c r="H169" s="4" t="s">
        <v>472</v>
      </c>
      <c r="I169" s="4" t="s">
        <v>22</v>
      </c>
      <c r="J169" s="30" t="s">
        <v>287</v>
      </c>
      <c r="K169" s="4" t="s">
        <v>299</v>
      </c>
    </row>
    <row r="170" spans="1:11" x14ac:dyDescent="0.2">
      <c r="A170" s="9">
        <v>41743</v>
      </c>
      <c r="B170" s="21" t="s">
        <v>110</v>
      </c>
      <c r="C170" s="9">
        <v>41743</v>
      </c>
      <c r="D170" s="16">
        <f>YEAR(C170)</f>
        <v>2014</v>
      </c>
      <c r="E170" s="16">
        <f>MONTH(C170)</f>
        <v>4</v>
      </c>
      <c r="F170" s="4">
        <v>14051643</v>
      </c>
      <c r="G170" s="4" t="s">
        <v>11</v>
      </c>
      <c r="H170" s="4" t="s">
        <v>473</v>
      </c>
      <c r="I170" s="4" t="s">
        <v>14</v>
      </c>
      <c r="J170" s="30"/>
      <c r="K170" s="4" t="s">
        <v>70</v>
      </c>
    </row>
    <row r="171" spans="1:11" x14ac:dyDescent="0.2">
      <c r="A171" s="9">
        <v>41744</v>
      </c>
      <c r="B171" s="21" t="s">
        <v>111</v>
      </c>
      <c r="C171" s="9">
        <v>41744</v>
      </c>
      <c r="D171" s="16">
        <f>YEAR(C171)</f>
        <v>2014</v>
      </c>
      <c r="E171" s="16">
        <f>MONTH(C171)</f>
        <v>4</v>
      </c>
      <c r="F171" s="4">
        <v>14052101</v>
      </c>
      <c r="G171" s="4" t="s">
        <v>6</v>
      </c>
      <c r="H171" s="4" t="s">
        <v>766</v>
      </c>
      <c r="I171" s="4" t="s">
        <v>14</v>
      </c>
      <c r="J171" s="30"/>
      <c r="K171" s="4" t="s">
        <v>81</v>
      </c>
    </row>
    <row r="172" spans="1:11" x14ac:dyDescent="0.2">
      <c r="A172" s="9">
        <v>41745</v>
      </c>
      <c r="B172" s="21" t="s">
        <v>112</v>
      </c>
      <c r="C172" s="9">
        <v>41745</v>
      </c>
      <c r="D172" s="16">
        <f>YEAR(C172)</f>
        <v>2014</v>
      </c>
      <c r="E172" s="16">
        <f>MONTH(C172)</f>
        <v>4</v>
      </c>
      <c r="F172" s="4">
        <v>14052514</v>
      </c>
      <c r="G172" s="4" t="s">
        <v>6</v>
      </c>
      <c r="H172" s="4" t="s">
        <v>474</v>
      </c>
      <c r="I172" s="4" t="s">
        <v>14</v>
      </c>
      <c r="J172" s="30"/>
      <c r="K172" s="4" t="s">
        <v>70</v>
      </c>
    </row>
    <row r="173" spans="1:11" x14ac:dyDescent="0.2">
      <c r="A173" s="9">
        <v>41748</v>
      </c>
      <c r="B173" s="21" t="s">
        <v>113</v>
      </c>
      <c r="C173" s="9">
        <v>41748</v>
      </c>
      <c r="D173" s="16">
        <f>YEAR(C173)</f>
        <v>2014</v>
      </c>
      <c r="E173" s="16">
        <f>MONTH(C173)</f>
        <v>4</v>
      </c>
      <c r="F173" s="4">
        <v>14054249</v>
      </c>
      <c r="G173" s="4" t="s">
        <v>4</v>
      </c>
      <c r="H173" s="4" t="s">
        <v>739</v>
      </c>
      <c r="I173" s="4" t="s">
        <v>1</v>
      </c>
      <c r="J173" s="30"/>
      <c r="K173" s="4" t="s">
        <v>2</v>
      </c>
    </row>
    <row r="174" spans="1:11" x14ac:dyDescent="0.2">
      <c r="A174" s="9">
        <v>41751</v>
      </c>
      <c r="B174" s="21">
        <v>1725</v>
      </c>
      <c r="C174" s="9">
        <v>41751</v>
      </c>
      <c r="D174" s="16">
        <f>YEAR(C174)</f>
        <v>2014</v>
      </c>
      <c r="E174" s="16">
        <f>MONTH(C174)</f>
        <v>4</v>
      </c>
      <c r="F174" s="4">
        <v>14055712</v>
      </c>
      <c r="G174" s="4" t="s">
        <v>0</v>
      </c>
      <c r="H174" s="4" t="s">
        <v>475</v>
      </c>
      <c r="I174" s="4" t="s">
        <v>13</v>
      </c>
      <c r="J174" s="30"/>
      <c r="K174" s="4" t="s">
        <v>2</v>
      </c>
    </row>
    <row r="175" spans="1:11" x14ac:dyDescent="0.2">
      <c r="A175" s="7">
        <v>41771</v>
      </c>
      <c r="B175" s="22" t="s">
        <v>114</v>
      </c>
      <c r="C175" s="7">
        <v>41772</v>
      </c>
      <c r="D175" s="16">
        <f>YEAR(C175)</f>
        <v>2014</v>
      </c>
      <c r="E175" s="16">
        <f>MONTH(C175)</f>
        <v>5</v>
      </c>
      <c r="F175" s="4">
        <v>14067414</v>
      </c>
      <c r="G175" s="4" t="s">
        <v>0</v>
      </c>
      <c r="H175" s="4" t="s">
        <v>476</v>
      </c>
      <c r="I175" s="4" t="s">
        <v>22</v>
      </c>
      <c r="J175" s="30" t="s">
        <v>287</v>
      </c>
      <c r="K175" s="4" t="s">
        <v>299</v>
      </c>
    </row>
    <row r="176" spans="1:11" x14ac:dyDescent="0.2">
      <c r="A176" s="7">
        <v>41774</v>
      </c>
      <c r="B176" s="22" t="s">
        <v>33</v>
      </c>
      <c r="C176" s="7">
        <v>41774</v>
      </c>
      <c r="D176" s="16">
        <f>YEAR(C176)</f>
        <v>2014</v>
      </c>
      <c r="E176" s="16">
        <f>MONTH(C176)</f>
        <v>5</v>
      </c>
      <c r="F176" s="4">
        <v>14068447</v>
      </c>
      <c r="G176" s="4" t="s">
        <v>9</v>
      </c>
      <c r="H176" s="4" t="s">
        <v>477</v>
      </c>
      <c r="I176" s="4" t="s">
        <v>14</v>
      </c>
      <c r="J176" s="30"/>
      <c r="K176" s="4" t="s">
        <v>70</v>
      </c>
    </row>
    <row r="177" spans="1:11" x14ac:dyDescent="0.2">
      <c r="A177" s="7">
        <v>41779</v>
      </c>
      <c r="B177" s="22" t="s">
        <v>115</v>
      </c>
      <c r="C177" s="7">
        <v>41779</v>
      </c>
      <c r="D177" s="16">
        <f>YEAR(C177)</f>
        <v>2014</v>
      </c>
      <c r="E177" s="16">
        <f>MONTH(C177)</f>
        <v>5</v>
      </c>
      <c r="F177" s="4">
        <v>14071624</v>
      </c>
      <c r="G177" s="4" t="s">
        <v>12</v>
      </c>
      <c r="H177" s="4" t="s">
        <v>478</v>
      </c>
      <c r="I177" s="4" t="s">
        <v>1</v>
      </c>
      <c r="J177" s="30"/>
      <c r="K177" s="4" t="s">
        <v>2</v>
      </c>
    </row>
    <row r="178" spans="1:11" x14ac:dyDescent="0.2">
      <c r="A178" s="7">
        <v>41782</v>
      </c>
      <c r="B178" s="22">
        <v>439</v>
      </c>
      <c r="C178" s="7">
        <v>41782</v>
      </c>
      <c r="D178" s="16">
        <f>YEAR(C178)</f>
        <v>2014</v>
      </c>
      <c r="E178" s="16">
        <f>MONTH(C178)</f>
        <v>5</v>
      </c>
      <c r="F178" s="4">
        <v>14073281</v>
      </c>
      <c r="G178" s="4" t="s">
        <v>0</v>
      </c>
      <c r="H178" s="4" t="s">
        <v>479</v>
      </c>
      <c r="I178" s="4" t="s">
        <v>21</v>
      </c>
      <c r="J178" s="30" t="s">
        <v>3</v>
      </c>
      <c r="K178" s="4" t="s">
        <v>299</v>
      </c>
    </row>
    <row r="179" spans="1:11" x14ac:dyDescent="0.2">
      <c r="A179" s="7">
        <v>41783</v>
      </c>
      <c r="B179" s="22" t="s">
        <v>116</v>
      </c>
      <c r="C179" s="7">
        <v>41783</v>
      </c>
      <c r="D179" s="16">
        <f>YEAR(C179)</f>
        <v>2014</v>
      </c>
      <c r="E179" s="16">
        <f>MONTH(C179)</f>
        <v>5</v>
      </c>
      <c r="F179" s="4">
        <v>14074059</v>
      </c>
      <c r="G179" s="4" t="s">
        <v>4</v>
      </c>
      <c r="H179" s="4" t="s">
        <v>480</v>
      </c>
      <c r="I179" s="4" t="s">
        <v>21</v>
      </c>
      <c r="J179" s="30" t="s">
        <v>5</v>
      </c>
      <c r="K179" s="4" t="s">
        <v>299</v>
      </c>
    </row>
    <row r="180" spans="1:11" x14ac:dyDescent="0.2">
      <c r="A180" s="7">
        <v>41783</v>
      </c>
      <c r="B180" s="22">
        <v>1248</v>
      </c>
      <c r="C180" s="7">
        <v>41783</v>
      </c>
      <c r="D180" s="16">
        <f>YEAR(C180)</f>
        <v>2014</v>
      </c>
      <c r="E180" s="16">
        <f>MONTH(C180)</f>
        <v>5</v>
      </c>
      <c r="F180" s="4">
        <v>14074002</v>
      </c>
      <c r="G180" s="4" t="s">
        <v>7</v>
      </c>
      <c r="H180" s="4" t="s">
        <v>767</v>
      </c>
      <c r="I180" s="4" t="s">
        <v>1</v>
      </c>
      <c r="J180" s="30"/>
      <c r="K180" s="4" t="s">
        <v>2</v>
      </c>
    </row>
    <row r="181" spans="1:11" x14ac:dyDescent="0.2">
      <c r="A181" s="9">
        <v>41798</v>
      </c>
      <c r="B181" s="21">
        <v>1500</v>
      </c>
      <c r="C181" s="9">
        <v>41798</v>
      </c>
      <c r="D181" s="16">
        <f>YEAR(C181)</f>
        <v>2014</v>
      </c>
      <c r="E181" s="16">
        <f>MONTH(C181)</f>
        <v>6</v>
      </c>
      <c r="F181" s="30">
        <v>14082778</v>
      </c>
      <c r="G181" s="4" t="s">
        <v>7</v>
      </c>
      <c r="H181" s="4" t="s">
        <v>481</v>
      </c>
      <c r="I181" s="4" t="s">
        <v>1</v>
      </c>
      <c r="J181" s="30"/>
      <c r="K181" s="4" t="s">
        <v>15</v>
      </c>
    </row>
    <row r="182" spans="1:11" x14ac:dyDescent="0.2">
      <c r="A182" s="5">
        <v>41800</v>
      </c>
      <c r="B182" s="20" t="s">
        <v>117</v>
      </c>
      <c r="C182" s="5">
        <v>41800</v>
      </c>
      <c r="D182" s="16">
        <f>YEAR(C182)</f>
        <v>2014</v>
      </c>
      <c r="E182" s="16">
        <f>MONTH(C182)</f>
        <v>6</v>
      </c>
      <c r="F182" s="4">
        <v>14083820</v>
      </c>
      <c r="G182" s="4" t="s">
        <v>12</v>
      </c>
      <c r="H182" s="4" t="s">
        <v>768</v>
      </c>
      <c r="I182" s="4" t="s">
        <v>22</v>
      </c>
      <c r="J182" s="30" t="s">
        <v>288</v>
      </c>
      <c r="K182" s="4" t="s">
        <v>15</v>
      </c>
    </row>
    <row r="183" spans="1:11" x14ac:dyDescent="0.2">
      <c r="A183" s="9">
        <v>41806</v>
      </c>
      <c r="B183" s="21" t="s">
        <v>35</v>
      </c>
      <c r="C183" s="9">
        <v>41806</v>
      </c>
      <c r="D183" s="16">
        <f>YEAR(C183)</f>
        <v>2014</v>
      </c>
      <c r="E183" s="16">
        <f>MONTH(C183)</f>
        <v>6</v>
      </c>
      <c r="F183" s="4">
        <v>14087553</v>
      </c>
      <c r="G183" s="4" t="s">
        <v>6</v>
      </c>
      <c r="H183" s="4" t="s">
        <v>482</v>
      </c>
      <c r="I183" s="4" t="s">
        <v>14</v>
      </c>
      <c r="J183" s="30"/>
      <c r="K183" s="4" t="s">
        <v>70</v>
      </c>
    </row>
    <row r="184" spans="1:11" x14ac:dyDescent="0.2">
      <c r="A184" s="9">
        <v>41808</v>
      </c>
      <c r="B184" s="21" t="s">
        <v>118</v>
      </c>
      <c r="C184" s="9">
        <v>41808</v>
      </c>
      <c r="D184" s="16">
        <f>YEAR(C184)</f>
        <v>2014</v>
      </c>
      <c r="E184" s="16">
        <f>MONTH(C184)</f>
        <v>6</v>
      </c>
      <c r="F184" s="4">
        <v>14088758</v>
      </c>
      <c r="G184" s="4" t="s">
        <v>9</v>
      </c>
      <c r="H184" s="4" t="s">
        <v>483</v>
      </c>
      <c r="I184" s="4" t="s">
        <v>21</v>
      </c>
      <c r="J184" s="30" t="s">
        <v>822</v>
      </c>
      <c r="K184" s="4" t="s">
        <v>70</v>
      </c>
    </row>
    <row r="185" spans="1:11" x14ac:dyDescent="0.2">
      <c r="A185" s="9">
        <v>41815</v>
      </c>
      <c r="B185" s="21">
        <v>1458</v>
      </c>
      <c r="C185" s="9">
        <v>41815</v>
      </c>
      <c r="D185" s="16">
        <f>YEAR(C185)</f>
        <v>2014</v>
      </c>
      <c r="E185" s="16">
        <f>MONTH(C185)</f>
        <v>6</v>
      </c>
      <c r="F185" s="4">
        <v>14092699</v>
      </c>
      <c r="G185" s="4" t="s">
        <v>0</v>
      </c>
      <c r="H185" s="4" t="s">
        <v>476</v>
      </c>
      <c r="I185" s="4" t="s">
        <v>22</v>
      </c>
      <c r="J185" s="30" t="s">
        <v>288</v>
      </c>
      <c r="K185" s="4" t="s">
        <v>299</v>
      </c>
    </row>
    <row r="186" spans="1:11" x14ac:dyDescent="0.2">
      <c r="A186" s="9">
        <v>41819</v>
      </c>
      <c r="B186" s="21" t="s">
        <v>119</v>
      </c>
      <c r="C186" s="9">
        <v>41819</v>
      </c>
      <c r="D186" s="16">
        <f>YEAR(C186)</f>
        <v>2014</v>
      </c>
      <c r="E186" s="16">
        <f>MONTH(C186)</f>
        <v>6</v>
      </c>
      <c r="F186" s="4">
        <v>14095037</v>
      </c>
      <c r="G186" s="4" t="s">
        <v>9</v>
      </c>
      <c r="H186" s="4" t="s">
        <v>477</v>
      </c>
      <c r="I186" s="4" t="s">
        <v>1</v>
      </c>
      <c r="J186" s="30"/>
      <c r="K186" s="4" t="s">
        <v>15</v>
      </c>
    </row>
    <row r="187" spans="1:11" x14ac:dyDescent="0.2">
      <c r="A187" s="9">
        <v>41822</v>
      </c>
      <c r="B187" s="21" t="s">
        <v>120</v>
      </c>
      <c r="C187" s="9">
        <v>41822</v>
      </c>
      <c r="D187" s="16">
        <f>YEAR(C187)</f>
        <v>2014</v>
      </c>
      <c r="E187" s="16">
        <f>MONTH(C187)</f>
        <v>7</v>
      </c>
      <c r="F187" s="4">
        <v>14096982</v>
      </c>
      <c r="G187" s="4" t="s">
        <v>12</v>
      </c>
      <c r="H187" s="4" t="s">
        <v>769</v>
      </c>
      <c r="I187" s="4" t="s">
        <v>1</v>
      </c>
      <c r="J187" s="30"/>
      <c r="K187" s="4" t="s">
        <v>2</v>
      </c>
    </row>
    <row r="188" spans="1:11" x14ac:dyDescent="0.2">
      <c r="A188" s="9">
        <v>41825</v>
      </c>
      <c r="B188" s="21" t="s">
        <v>121</v>
      </c>
      <c r="C188" s="9">
        <v>41825</v>
      </c>
      <c r="D188" s="16">
        <f>YEAR(C188)</f>
        <v>2014</v>
      </c>
      <c r="E188" s="16">
        <f>MONTH(C188)</f>
        <v>7</v>
      </c>
      <c r="F188" s="4">
        <v>14098533</v>
      </c>
      <c r="G188" s="4" t="s">
        <v>9</v>
      </c>
      <c r="H188" s="4" t="s">
        <v>485</v>
      </c>
      <c r="I188" s="4" t="s">
        <v>1</v>
      </c>
      <c r="J188" s="30"/>
      <c r="K188" s="4" t="s">
        <v>70</v>
      </c>
    </row>
    <row r="189" spans="1:11" x14ac:dyDescent="0.2">
      <c r="A189" s="9">
        <v>41828</v>
      </c>
      <c r="B189" s="21">
        <v>1155</v>
      </c>
      <c r="C189" s="9">
        <v>41828</v>
      </c>
      <c r="D189" s="16">
        <f>YEAR(C189)</f>
        <v>2014</v>
      </c>
      <c r="E189" s="16">
        <f>MONTH(C189)</f>
        <v>7</v>
      </c>
      <c r="F189" s="4">
        <v>14100355</v>
      </c>
      <c r="G189" s="4" t="s">
        <v>0</v>
      </c>
      <c r="H189" s="4" t="s">
        <v>486</v>
      </c>
      <c r="I189" s="4" t="s">
        <v>22</v>
      </c>
      <c r="J189" s="30" t="s">
        <v>287</v>
      </c>
      <c r="K189" s="4" t="s">
        <v>299</v>
      </c>
    </row>
    <row r="190" spans="1:11" x14ac:dyDescent="0.2">
      <c r="A190" s="9">
        <v>41834</v>
      </c>
      <c r="B190" s="21" t="s">
        <v>122</v>
      </c>
      <c r="C190" s="9">
        <v>41834</v>
      </c>
      <c r="D190" s="16">
        <f>YEAR(C190)</f>
        <v>2014</v>
      </c>
      <c r="E190" s="16">
        <f>MONTH(C190)</f>
        <v>7</v>
      </c>
      <c r="F190" s="4">
        <v>14104172</v>
      </c>
      <c r="G190" s="4" t="s">
        <v>0</v>
      </c>
      <c r="H190" s="4" t="s">
        <v>486</v>
      </c>
      <c r="I190" s="4" t="s">
        <v>22</v>
      </c>
      <c r="J190" s="30" t="s">
        <v>287</v>
      </c>
      <c r="K190" s="4" t="s">
        <v>15</v>
      </c>
    </row>
    <row r="191" spans="1:11" x14ac:dyDescent="0.2">
      <c r="A191" s="9">
        <v>41836</v>
      </c>
      <c r="B191" s="21">
        <v>509</v>
      </c>
      <c r="C191" s="9">
        <v>41836</v>
      </c>
      <c r="D191" s="16">
        <f>YEAR(C191)</f>
        <v>2014</v>
      </c>
      <c r="E191" s="16">
        <f>MONTH(C191)</f>
        <v>7</v>
      </c>
      <c r="F191" s="4">
        <v>14104831</v>
      </c>
      <c r="G191" s="4" t="s">
        <v>11</v>
      </c>
      <c r="H191" s="4" t="s">
        <v>339</v>
      </c>
      <c r="I191" s="4" t="s">
        <v>14</v>
      </c>
      <c r="J191" s="30"/>
      <c r="K191" s="4" t="s">
        <v>15</v>
      </c>
    </row>
    <row r="192" spans="1:11" x14ac:dyDescent="0.2">
      <c r="A192" s="9">
        <v>41840</v>
      </c>
      <c r="B192" s="21" t="s">
        <v>124</v>
      </c>
      <c r="C192" s="9">
        <v>41840</v>
      </c>
      <c r="D192" s="16">
        <f>YEAR(C192)</f>
        <v>2014</v>
      </c>
      <c r="E192" s="16">
        <f>MONTH(C192)</f>
        <v>7</v>
      </c>
      <c r="F192" s="4">
        <v>14107728</v>
      </c>
      <c r="G192" s="4" t="s">
        <v>0</v>
      </c>
      <c r="H192" s="4" t="s">
        <v>340</v>
      </c>
      <c r="I192" s="4" t="s">
        <v>29</v>
      </c>
      <c r="J192" s="30" t="s">
        <v>298</v>
      </c>
      <c r="K192" s="4" t="s">
        <v>2</v>
      </c>
    </row>
    <row r="193" spans="1:11" x14ac:dyDescent="0.2">
      <c r="A193" s="9">
        <v>41840</v>
      </c>
      <c r="B193" s="21" t="s">
        <v>123</v>
      </c>
      <c r="C193" s="9">
        <v>41840</v>
      </c>
      <c r="D193" s="16">
        <f>YEAR(C193)</f>
        <v>2014</v>
      </c>
      <c r="E193" s="16">
        <f>MONTH(C193)</f>
        <v>7</v>
      </c>
      <c r="F193" s="4">
        <v>14107657</v>
      </c>
      <c r="G193" s="4" t="s">
        <v>4</v>
      </c>
      <c r="H193" s="4" t="s">
        <v>487</v>
      </c>
      <c r="I193" s="4" t="s">
        <v>14</v>
      </c>
      <c r="J193" s="30"/>
      <c r="K193" s="4" t="s">
        <v>2</v>
      </c>
    </row>
    <row r="194" spans="1:11" x14ac:dyDescent="0.2">
      <c r="A194" s="9">
        <v>41845</v>
      </c>
      <c r="B194" s="21">
        <v>817</v>
      </c>
      <c r="C194" s="9">
        <v>41845</v>
      </c>
      <c r="D194" s="16">
        <f>YEAR(C194)</f>
        <v>2014</v>
      </c>
      <c r="E194" s="16">
        <f>MONTH(C194)</f>
        <v>7</v>
      </c>
      <c r="F194" s="4">
        <v>14110263</v>
      </c>
      <c r="G194" s="4" t="s">
        <v>7</v>
      </c>
      <c r="H194" s="4" t="s">
        <v>753</v>
      </c>
      <c r="I194" s="4" t="s">
        <v>14</v>
      </c>
      <c r="J194" s="30"/>
      <c r="K194" s="4" t="s">
        <v>70</v>
      </c>
    </row>
    <row r="195" spans="1:11" x14ac:dyDescent="0.2">
      <c r="A195" s="9">
        <v>41847</v>
      </c>
      <c r="B195" s="21">
        <v>333</v>
      </c>
      <c r="C195" s="9">
        <v>41847</v>
      </c>
      <c r="D195" s="16">
        <f>YEAR(C195)</f>
        <v>2014</v>
      </c>
      <c r="E195" s="16">
        <f>MONTH(C195)</f>
        <v>7</v>
      </c>
      <c r="F195" s="4">
        <v>14111571</v>
      </c>
      <c r="G195" s="4" t="s">
        <v>11</v>
      </c>
      <c r="H195" s="4" t="s">
        <v>488</v>
      </c>
      <c r="I195" s="4" t="s">
        <v>14</v>
      </c>
      <c r="J195" s="30"/>
      <c r="K195" s="4" t="s">
        <v>15</v>
      </c>
    </row>
    <row r="196" spans="1:11" x14ac:dyDescent="0.2">
      <c r="A196" s="5">
        <v>41848</v>
      </c>
      <c r="B196" s="20" t="s">
        <v>125</v>
      </c>
      <c r="C196" s="5">
        <v>41848</v>
      </c>
      <c r="D196" s="16">
        <f>YEAR(C196)</f>
        <v>2014</v>
      </c>
      <c r="E196" s="16">
        <f>MONTH(C196)</f>
        <v>7</v>
      </c>
      <c r="F196" s="4">
        <v>14112064</v>
      </c>
      <c r="G196" s="4" t="s">
        <v>4</v>
      </c>
      <c r="H196" s="4" t="s">
        <v>489</v>
      </c>
      <c r="I196" s="4" t="s">
        <v>21</v>
      </c>
      <c r="J196" s="30" t="s">
        <v>5</v>
      </c>
      <c r="K196" s="4" t="s">
        <v>2</v>
      </c>
    </row>
    <row r="197" spans="1:11" x14ac:dyDescent="0.2">
      <c r="A197" s="7">
        <v>41853</v>
      </c>
      <c r="B197" s="22" t="s">
        <v>126</v>
      </c>
      <c r="C197" s="7">
        <v>41853</v>
      </c>
      <c r="D197" s="16">
        <f>YEAR(C197)</f>
        <v>2014</v>
      </c>
      <c r="E197" s="16">
        <f>MONTH(C197)</f>
        <v>8</v>
      </c>
      <c r="F197" s="4">
        <v>14115423</v>
      </c>
      <c r="G197" s="4" t="s">
        <v>9</v>
      </c>
      <c r="H197" s="4" t="s">
        <v>491</v>
      </c>
      <c r="I197" s="4" t="s">
        <v>14</v>
      </c>
      <c r="J197" s="30"/>
      <c r="K197" s="4" t="s">
        <v>15</v>
      </c>
    </row>
    <row r="198" spans="1:11" x14ac:dyDescent="0.2">
      <c r="A198" s="7">
        <v>41853</v>
      </c>
      <c r="B198" s="22" t="s">
        <v>127</v>
      </c>
      <c r="C198" s="7">
        <v>41853</v>
      </c>
      <c r="D198" s="16">
        <f>YEAR(C198)</f>
        <v>2014</v>
      </c>
      <c r="E198" s="16">
        <f>MONTH(C198)</f>
        <v>8</v>
      </c>
      <c r="F198" s="4">
        <v>14115487</v>
      </c>
      <c r="G198" s="4" t="s">
        <v>7</v>
      </c>
      <c r="H198" s="4" t="s">
        <v>341</v>
      </c>
      <c r="I198" s="4" t="s">
        <v>14</v>
      </c>
      <c r="J198" s="30"/>
      <c r="K198" s="4" t="s">
        <v>81</v>
      </c>
    </row>
    <row r="199" spans="1:11" x14ac:dyDescent="0.2">
      <c r="A199" s="7">
        <v>41853</v>
      </c>
      <c r="B199" s="22">
        <v>1311</v>
      </c>
      <c r="C199" s="7">
        <v>41853</v>
      </c>
      <c r="D199" s="16">
        <f>YEAR(C199)</f>
        <v>2014</v>
      </c>
      <c r="E199" s="16">
        <f>MONTH(C199)</f>
        <v>8</v>
      </c>
      <c r="F199" s="4">
        <v>14115367</v>
      </c>
      <c r="G199" s="4" t="s">
        <v>9</v>
      </c>
      <c r="H199" s="4" t="s">
        <v>490</v>
      </c>
      <c r="I199" s="4" t="s">
        <v>21</v>
      </c>
      <c r="J199" s="30" t="s">
        <v>5</v>
      </c>
      <c r="K199" s="4" t="s">
        <v>2</v>
      </c>
    </row>
    <row r="200" spans="1:11" x14ac:dyDescent="0.2">
      <c r="A200" s="7">
        <v>41854</v>
      </c>
      <c r="B200" s="22" t="s">
        <v>128</v>
      </c>
      <c r="C200" s="7">
        <v>41854</v>
      </c>
      <c r="D200" s="16">
        <f>YEAR(C200)</f>
        <v>2014</v>
      </c>
      <c r="E200" s="16">
        <f>MONTH(C200)</f>
        <v>8</v>
      </c>
      <c r="F200" s="4">
        <v>14115840</v>
      </c>
      <c r="G200" s="4" t="s">
        <v>4</v>
      </c>
      <c r="H200" s="4" t="s">
        <v>492</v>
      </c>
      <c r="I200" s="4" t="s">
        <v>21</v>
      </c>
      <c r="J200" s="30" t="s">
        <v>5</v>
      </c>
      <c r="K200" s="4" t="s">
        <v>2</v>
      </c>
    </row>
    <row r="201" spans="1:11" x14ac:dyDescent="0.2">
      <c r="A201" s="7">
        <v>41854</v>
      </c>
      <c r="B201" s="22">
        <v>1401</v>
      </c>
      <c r="C201" s="7">
        <v>41854</v>
      </c>
      <c r="D201" s="16">
        <f>YEAR(C201)</f>
        <v>2014</v>
      </c>
      <c r="E201" s="16">
        <f>MONTH(C201)</f>
        <v>8</v>
      </c>
      <c r="F201" s="4">
        <v>14115986</v>
      </c>
      <c r="G201" s="4" t="s">
        <v>4</v>
      </c>
      <c r="H201" s="4" t="s">
        <v>427</v>
      </c>
      <c r="I201" s="4" t="s">
        <v>21</v>
      </c>
      <c r="J201" s="30" t="s">
        <v>5</v>
      </c>
      <c r="K201" s="4" t="s">
        <v>2</v>
      </c>
    </row>
    <row r="202" spans="1:11" x14ac:dyDescent="0.2">
      <c r="A202" s="7">
        <v>41862</v>
      </c>
      <c r="B202" s="22" t="s">
        <v>129</v>
      </c>
      <c r="C202" s="7">
        <v>41862</v>
      </c>
      <c r="D202" s="16">
        <f>YEAR(C202)</f>
        <v>2014</v>
      </c>
      <c r="E202" s="16">
        <f>MONTH(C202)</f>
        <v>8</v>
      </c>
      <c r="F202" s="4">
        <v>14120697</v>
      </c>
      <c r="G202" s="4" t="s">
        <v>6</v>
      </c>
      <c r="H202" s="4" t="s">
        <v>770</v>
      </c>
      <c r="I202" s="4" t="s">
        <v>1</v>
      </c>
      <c r="J202" s="30"/>
      <c r="K202" s="4" t="s">
        <v>2</v>
      </c>
    </row>
    <row r="203" spans="1:11" x14ac:dyDescent="0.2">
      <c r="A203" s="7">
        <v>41862</v>
      </c>
      <c r="B203" s="22">
        <v>1000</v>
      </c>
      <c r="C203" s="7">
        <v>41864</v>
      </c>
      <c r="D203" s="16">
        <f>YEAR(C203)</f>
        <v>2014</v>
      </c>
      <c r="E203" s="16">
        <f>MONTH(C203)</f>
        <v>8</v>
      </c>
      <c r="F203" s="4">
        <v>14121614</v>
      </c>
      <c r="G203" s="4" t="s">
        <v>6</v>
      </c>
      <c r="H203" s="4" t="s">
        <v>771</v>
      </c>
      <c r="I203" s="4" t="s">
        <v>29</v>
      </c>
      <c r="J203" s="30" t="s">
        <v>10</v>
      </c>
      <c r="K203" s="4" t="s">
        <v>299</v>
      </c>
    </row>
    <row r="204" spans="1:11" x14ac:dyDescent="0.2">
      <c r="A204" s="5">
        <v>41864</v>
      </c>
      <c r="B204" s="20">
        <v>1935</v>
      </c>
      <c r="C204" s="5">
        <v>41864</v>
      </c>
      <c r="D204" s="1">
        <f>YEAR(C204)</f>
        <v>2014</v>
      </c>
      <c r="E204" s="1">
        <f>MONTH(C204)</f>
        <v>8</v>
      </c>
      <c r="F204" s="25">
        <v>14121846</v>
      </c>
      <c r="G204" s="4" t="s">
        <v>6</v>
      </c>
      <c r="H204" s="4" t="s">
        <v>400</v>
      </c>
      <c r="I204" s="4" t="s">
        <v>14</v>
      </c>
      <c r="J204" s="30"/>
      <c r="K204" s="4" t="s">
        <v>2</v>
      </c>
    </row>
    <row r="205" spans="1:11" x14ac:dyDescent="0.2">
      <c r="A205" s="3">
        <v>41866</v>
      </c>
      <c r="B205" s="19" t="s">
        <v>130</v>
      </c>
      <c r="C205" s="3">
        <v>41866</v>
      </c>
      <c r="D205" s="16">
        <f>YEAR(C205)</f>
        <v>2014</v>
      </c>
      <c r="E205" s="16">
        <f>MONTH(C205)</f>
        <v>8</v>
      </c>
      <c r="F205" s="4">
        <v>14122597</v>
      </c>
      <c r="G205" s="4" t="s">
        <v>4</v>
      </c>
      <c r="H205" s="4" t="s">
        <v>493</v>
      </c>
      <c r="I205" s="4" t="s">
        <v>1</v>
      </c>
      <c r="J205" s="30"/>
      <c r="K205" s="4" t="s">
        <v>2</v>
      </c>
    </row>
    <row r="206" spans="1:11" x14ac:dyDescent="0.2">
      <c r="A206" s="13">
        <v>41869</v>
      </c>
      <c r="B206" s="24" t="s">
        <v>131</v>
      </c>
      <c r="C206" s="13">
        <v>41870</v>
      </c>
      <c r="D206" s="16">
        <f>YEAR(C206)</f>
        <v>2014</v>
      </c>
      <c r="E206" s="16">
        <f>MONTH(C206)</f>
        <v>8</v>
      </c>
      <c r="F206" s="14">
        <v>14124759</v>
      </c>
      <c r="G206" s="4" t="s">
        <v>0</v>
      </c>
      <c r="H206" s="4" t="s">
        <v>458</v>
      </c>
      <c r="I206" s="4" t="s">
        <v>21</v>
      </c>
      <c r="J206" s="30" t="s">
        <v>5</v>
      </c>
      <c r="K206" s="4" t="s">
        <v>2</v>
      </c>
    </row>
    <row r="207" spans="1:11" x14ac:dyDescent="0.2">
      <c r="A207" s="3">
        <v>41870</v>
      </c>
      <c r="B207" s="19" t="s">
        <v>132</v>
      </c>
      <c r="C207" s="3">
        <v>41870</v>
      </c>
      <c r="D207" s="16">
        <f>YEAR(C207)</f>
        <v>2014</v>
      </c>
      <c r="E207" s="16">
        <f>MONTH(C207)</f>
        <v>8</v>
      </c>
      <c r="F207" s="4">
        <v>14125118</v>
      </c>
      <c r="G207" s="4" t="s">
        <v>9</v>
      </c>
      <c r="H207" s="4" t="s">
        <v>342</v>
      </c>
      <c r="I207" s="4" t="s">
        <v>1</v>
      </c>
      <c r="J207" s="30"/>
      <c r="K207" s="4" t="s">
        <v>2</v>
      </c>
    </row>
    <row r="208" spans="1:11" x14ac:dyDescent="0.2">
      <c r="A208" s="3">
        <v>41887</v>
      </c>
      <c r="B208" s="19" t="s">
        <v>133</v>
      </c>
      <c r="C208" s="3">
        <v>41887</v>
      </c>
      <c r="D208" s="16">
        <f>YEAR(C208)</f>
        <v>2014</v>
      </c>
      <c r="E208" s="16">
        <f>MONTH(C208)</f>
        <v>9</v>
      </c>
      <c r="F208" s="4">
        <v>14136225</v>
      </c>
      <c r="G208" s="4" t="s">
        <v>9</v>
      </c>
      <c r="H208" s="4" t="s">
        <v>470</v>
      </c>
      <c r="I208" s="4" t="s">
        <v>1</v>
      </c>
      <c r="J208" s="30"/>
      <c r="K208" s="4" t="s">
        <v>2</v>
      </c>
    </row>
    <row r="209" spans="1:11" x14ac:dyDescent="0.2">
      <c r="A209" s="3">
        <v>41895</v>
      </c>
      <c r="B209" s="19" t="s">
        <v>134</v>
      </c>
      <c r="C209" s="3">
        <v>41895</v>
      </c>
      <c r="D209" s="16">
        <f>YEAR(C209)</f>
        <v>2014</v>
      </c>
      <c r="E209" s="16">
        <f>MONTH(C209)</f>
        <v>9</v>
      </c>
      <c r="F209" s="4">
        <v>14139611</v>
      </c>
      <c r="G209" s="4" t="s">
        <v>0</v>
      </c>
      <c r="H209" s="4" t="s">
        <v>343</v>
      </c>
      <c r="I209" s="4" t="s">
        <v>1</v>
      </c>
      <c r="J209" s="30"/>
      <c r="K209" s="4" t="s">
        <v>70</v>
      </c>
    </row>
    <row r="210" spans="1:11" x14ac:dyDescent="0.2">
      <c r="A210" s="3">
        <v>41899</v>
      </c>
      <c r="B210" s="19" t="s">
        <v>135</v>
      </c>
      <c r="C210" s="3">
        <v>41899</v>
      </c>
      <c r="D210" s="16">
        <f>YEAR(C210)</f>
        <v>2014</v>
      </c>
      <c r="E210" s="16">
        <f>MONTH(C210)</f>
        <v>9</v>
      </c>
      <c r="F210" s="4">
        <v>14142139</v>
      </c>
      <c r="G210" s="4" t="s">
        <v>6</v>
      </c>
      <c r="H210" s="4" t="s">
        <v>772</v>
      </c>
      <c r="I210" s="4" t="s">
        <v>1</v>
      </c>
      <c r="J210" s="30"/>
      <c r="K210" s="4" t="s">
        <v>299</v>
      </c>
    </row>
    <row r="211" spans="1:11" x14ac:dyDescent="0.2">
      <c r="A211" s="7">
        <v>41902</v>
      </c>
      <c r="B211" s="22" t="s">
        <v>136</v>
      </c>
      <c r="C211" s="7">
        <v>41902</v>
      </c>
      <c r="D211" s="16">
        <f>YEAR(C211)</f>
        <v>2014</v>
      </c>
      <c r="E211" s="16">
        <f>MONTH(C211)</f>
        <v>9</v>
      </c>
      <c r="F211" s="4">
        <v>14143753</v>
      </c>
      <c r="G211" s="4" t="s">
        <v>9</v>
      </c>
      <c r="H211" s="4" t="s">
        <v>494</v>
      </c>
      <c r="I211" s="4" t="s">
        <v>14</v>
      </c>
      <c r="J211" s="30"/>
      <c r="K211" s="4" t="s">
        <v>2</v>
      </c>
    </row>
    <row r="212" spans="1:11" x14ac:dyDescent="0.2">
      <c r="A212" s="7">
        <v>41903</v>
      </c>
      <c r="B212" s="22" t="s">
        <v>137</v>
      </c>
      <c r="C212" s="7">
        <v>41903</v>
      </c>
      <c r="D212" s="16">
        <f>YEAR(C212)</f>
        <v>2014</v>
      </c>
      <c r="E212" s="16">
        <f>MONTH(C212)</f>
        <v>9</v>
      </c>
      <c r="F212" s="4">
        <v>14144376</v>
      </c>
      <c r="G212" s="4" t="s">
        <v>0</v>
      </c>
      <c r="H212" s="4" t="s">
        <v>495</v>
      </c>
      <c r="I212" s="4" t="s">
        <v>13</v>
      </c>
      <c r="J212" s="30"/>
      <c r="K212" s="4" t="s">
        <v>2</v>
      </c>
    </row>
    <row r="213" spans="1:11" x14ac:dyDescent="0.2">
      <c r="A213" s="7">
        <v>41915</v>
      </c>
      <c r="B213" s="22" t="s">
        <v>138</v>
      </c>
      <c r="C213" s="7">
        <v>41915</v>
      </c>
      <c r="D213" s="16">
        <f>YEAR(C213)</f>
        <v>2014</v>
      </c>
      <c r="E213" s="16">
        <f>MONTH(C213)</f>
        <v>10</v>
      </c>
      <c r="F213" s="4">
        <v>14152172</v>
      </c>
      <c r="G213" s="4" t="s">
        <v>11</v>
      </c>
      <c r="H213" s="4" t="s">
        <v>496</v>
      </c>
      <c r="I213" s="4" t="s">
        <v>1</v>
      </c>
      <c r="J213" s="30"/>
      <c r="K213" s="4" t="s">
        <v>15</v>
      </c>
    </row>
    <row r="214" spans="1:11" x14ac:dyDescent="0.2">
      <c r="A214" s="7">
        <v>41925</v>
      </c>
      <c r="B214" s="22" t="s">
        <v>139</v>
      </c>
      <c r="C214" s="7">
        <v>41925</v>
      </c>
      <c r="D214" s="16">
        <f>YEAR(C214)</f>
        <v>2014</v>
      </c>
      <c r="E214" s="16">
        <f>MONTH(C214)</f>
        <v>10</v>
      </c>
      <c r="F214" s="4">
        <v>14157939</v>
      </c>
      <c r="G214" s="4" t="s">
        <v>11</v>
      </c>
      <c r="H214" s="4" t="s">
        <v>497</v>
      </c>
      <c r="I214" s="4" t="s">
        <v>21</v>
      </c>
      <c r="J214" s="30" t="s">
        <v>3</v>
      </c>
      <c r="K214" s="4" t="s">
        <v>299</v>
      </c>
    </row>
    <row r="215" spans="1:11" x14ac:dyDescent="0.2">
      <c r="A215" s="9">
        <v>41928</v>
      </c>
      <c r="B215" s="21" t="s">
        <v>140</v>
      </c>
      <c r="C215" s="9">
        <v>41928</v>
      </c>
      <c r="D215" s="16">
        <f>YEAR(C215)</f>
        <v>2014</v>
      </c>
      <c r="E215" s="16">
        <f>MONTH(C215)</f>
        <v>10</v>
      </c>
      <c r="F215" s="4">
        <v>14159610</v>
      </c>
      <c r="G215" s="4" t="s">
        <v>0</v>
      </c>
      <c r="H215" s="4" t="s">
        <v>773</v>
      </c>
      <c r="I215" s="4" t="s">
        <v>21</v>
      </c>
      <c r="J215" s="30" t="s">
        <v>5</v>
      </c>
      <c r="K215" s="4" t="s">
        <v>2</v>
      </c>
    </row>
    <row r="216" spans="1:11" x14ac:dyDescent="0.2">
      <c r="A216" s="9">
        <v>41936</v>
      </c>
      <c r="B216" s="21" t="s">
        <v>141</v>
      </c>
      <c r="C216" s="9">
        <v>41936</v>
      </c>
      <c r="D216" s="16">
        <f>YEAR(C216)</f>
        <v>2014</v>
      </c>
      <c r="E216" s="16">
        <f>MONTH(C216)</f>
        <v>10</v>
      </c>
      <c r="F216" s="4">
        <v>14164373</v>
      </c>
      <c r="G216" s="4" t="s">
        <v>6</v>
      </c>
      <c r="H216" s="4" t="s">
        <v>770</v>
      </c>
      <c r="I216" s="4" t="s">
        <v>1</v>
      </c>
      <c r="J216" s="30"/>
      <c r="K216" s="4" t="s">
        <v>15</v>
      </c>
    </row>
    <row r="217" spans="1:11" x14ac:dyDescent="0.2">
      <c r="A217" s="7">
        <v>41943</v>
      </c>
      <c r="B217" s="22" t="s">
        <v>142</v>
      </c>
      <c r="C217" s="7">
        <v>41944</v>
      </c>
      <c r="D217" s="16">
        <f>YEAR(C217)</f>
        <v>2014</v>
      </c>
      <c r="E217" s="16">
        <f>MONTH(C217)</f>
        <v>11</v>
      </c>
      <c r="F217" s="4">
        <v>14169001</v>
      </c>
      <c r="G217" s="4" t="s">
        <v>12</v>
      </c>
      <c r="H217" s="4" t="s">
        <v>344</v>
      </c>
      <c r="I217" s="4" t="s">
        <v>1</v>
      </c>
      <c r="J217" s="30"/>
      <c r="K217" s="4" t="s">
        <v>2</v>
      </c>
    </row>
    <row r="218" spans="1:11" x14ac:dyDescent="0.2">
      <c r="A218" s="7">
        <v>41945</v>
      </c>
      <c r="B218" s="22">
        <v>1000</v>
      </c>
      <c r="C218" s="7">
        <v>41945</v>
      </c>
      <c r="D218" s="16">
        <f>YEAR(C218)</f>
        <v>2014</v>
      </c>
      <c r="E218" s="16">
        <f>MONTH(C218)</f>
        <v>11</v>
      </c>
      <c r="F218" s="4">
        <v>14169801</v>
      </c>
      <c r="G218" s="4" t="s">
        <v>12</v>
      </c>
      <c r="H218" s="4" t="s">
        <v>498</v>
      </c>
      <c r="I218" s="4" t="s">
        <v>21</v>
      </c>
      <c r="J218" s="30" t="s">
        <v>3</v>
      </c>
      <c r="K218" s="4" t="s">
        <v>15</v>
      </c>
    </row>
    <row r="219" spans="1:11" x14ac:dyDescent="0.2">
      <c r="A219" s="7">
        <v>41945</v>
      </c>
      <c r="B219" s="22" t="s">
        <v>143</v>
      </c>
      <c r="C219" s="7">
        <v>41945</v>
      </c>
      <c r="D219" s="16">
        <f>YEAR(C219)</f>
        <v>2014</v>
      </c>
      <c r="E219" s="16">
        <f>MONTH(C219)</f>
        <v>11</v>
      </c>
      <c r="F219" s="4">
        <v>14169959</v>
      </c>
      <c r="G219" s="4" t="s">
        <v>4</v>
      </c>
      <c r="H219" s="4" t="s">
        <v>369</v>
      </c>
      <c r="I219" s="4" t="s">
        <v>1</v>
      </c>
      <c r="J219" s="30"/>
      <c r="K219" s="4" t="s">
        <v>2</v>
      </c>
    </row>
    <row r="220" spans="1:11" x14ac:dyDescent="0.2">
      <c r="A220" s="7">
        <v>41945</v>
      </c>
      <c r="B220" s="22">
        <v>2047</v>
      </c>
      <c r="C220" s="7">
        <v>41946</v>
      </c>
      <c r="D220" s="16">
        <f>YEAR(C220)</f>
        <v>2014</v>
      </c>
      <c r="E220" s="16">
        <f>MONTH(C220)</f>
        <v>11</v>
      </c>
      <c r="F220" s="4">
        <v>14170617</v>
      </c>
      <c r="G220" s="4" t="s">
        <v>7</v>
      </c>
      <c r="H220" s="4" t="s">
        <v>500</v>
      </c>
      <c r="I220" s="4" t="s">
        <v>29</v>
      </c>
      <c r="J220" s="30" t="s">
        <v>32</v>
      </c>
      <c r="K220" s="4" t="s">
        <v>2</v>
      </c>
    </row>
    <row r="221" spans="1:11" x14ac:dyDescent="0.2">
      <c r="A221" s="7">
        <v>41949</v>
      </c>
      <c r="B221" s="22" t="s">
        <v>144</v>
      </c>
      <c r="C221" s="7">
        <v>41946</v>
      </c>
      <c r="D221" s="16">
        <f>YEAR(C221)</f>
        <v>2014</v>
      </c>
      <c r="E221" s="16">
        <f>MONTH(C221)</f>
        <v>11</v>
      </c>
      <c r="F221" s="4">
        <v>14172353</v>
      </c>
      <c r="G221" s="4" t="s">
        <v>11</v>
      </c>
      <c r="H221" s="4" t="s">
        <v>499</v>
      </c>
      <c r="I221" s="4" t="s">
        <v>1</v>
      </c>
      <c r="J221" s="30"/>
      <c r="K221" s="4" t="s">
        <v>70</v>
      </c>
    </row>
    <row r="222" spans="1:11" x14ac:dyDescent="0.2">
      <c r="A222" s="7">
        <v>41956</v>
      </c>
      <c r="B222" s="22" t="s">
        <v>145</v>
      </c>
      <c r="C222" s="7">
        <v>41956</v>
      </c>
      <c r="D222" s="16">
        <f>YEAR(C222)</f>
        <v>2014</v>
      </c>
      <c r="E222" s="16">
        <f>MONTH(C222)</f>
        <v>11</v>
      </c>
      <c r="F222" s="4">
        <v>14176146</v>
      </c>
      <c r="G222" s="4" t="s">
        <v>4</v>
      </c>
      <c r="H222" s="4" t="s">
        <v>501</v>
      </c>
      <c r="I222" s="4" t="s">
        <v>21</v>
      </c>
      <c r="J222" s="30" t="s">
        <v>822</v>
      </c>
      <c r="K222" s="4" t="s">
        <v>70</v>
      </c>
    </row>
    <row r="223" spans="1:11" x14ac:dyDescent="0.2">
      <c r="A223" s="7">
        <v>41958</v>
      </c>
      <c r="B223" s="22" t="s">
        <v>146</v>
      </c>
      <c r="C223" s="7">
        <v>41958</v>
      </c>
      <c r="D223" s="16">
        <f>YEAR(C223)</f>
        <v>2014</v>
      </c>
      <c r="E223" s="16">
        <f>MONTH(C223)</f>
        <v>11</v>
      </c>
      <c r="F223" s="4">
        <v>14177125</v>
      </c>
      <c r="G223" s="4" t="s">
        <v>0</v>
      </c>
      <c r="H223" s="4" t="s">
        <v>774</v>
      </c>
      <c r="I223" s="4" t="s">
        <v>1</v>
      </c>
      <c r="J223" s="30"/>
      <c r="K223" s="4" t="s">
        <v>2</v>
      </c>
    </row>
    <row r="224" spans="1:11" x14ac:dyDescent="0.2">
      <c r="A224" s="7">
        <v>42015</v>
      </c>
      <c r="B224" s="22" t="s">
        <v>147</v>
      </c>
      <c r="C224" s="7">
        <v>42015</v>
      </c>
      <c r="D224" s="16">
        <f>YEAR(C224)</f>
        <v>2015</v>
      </c>
      <c r="E224" s="16">
        <f>MONTH(C224)</f>
        <v>1</v>
      </c>
      <c r="F224" s="4">
        <v>15005239</v>
      </c>
      <c r="G224" s="4" t="s">
        <v>6</v>
      </c>
      <c r="H224" s="4" t="s">
        <v>502</v>
      </c>
      <c r="I224" s="4" t="s">
        <v>1</v>
      </c>
      <c r="J224" s="30"/>
      <c r="K224" s="4" t="s">
        <v>299</v>
      </c>
    </row>
    <row r="225" spans="1:11" x14ac:dyDescent="0.2">
      <c r="A225" s="7">
        <v>42020</v>
      </c>
      <c r="B225" s="22" t="s">
        <v>148</v>
      </c>
      <c r="C225" s="7">
        <v>42020</v>
      </c>
      <c r="D225" s="16">
        <f>YEAR(C225)</f>
        <v>2015</v>
      </c>
      <c r="E225" s="16">
        <f>MONTH(C225)</f>
        <v>1</v>
      </c>
      <c r="F225" s="4">
        <v>15007779</v>
      </c>
      <c r="G225" s="4" t="s">
        <v>0</v>
      </c>
      <c r="H225" s="4" t="s">
        <v>775</v>
      </c>
      <c r="I225" s="4" t="s">
        <v>1</v>
      </c>
      <c r="J225" s="30"/>
      <c r="K225" s="4" t="s">
        <v>2</v>
      </c>
    </row>
    <row r="226" spans="1:11" x14ac:dyDescent="0.2">
      <c r="A226" s="9">
        <v>42022</v>
      </c>
      <c r="B226" s="21" t="s">
        <v>149</v>
      </c>
      <c r="C226" s="9">
        <v>42022</v>
      </c>
      <c r="D226" s="16">
        <f>YEAR(C226)</f>
        <v>2015</v>
      </c>
      <c r="E226" s="16">
        <f>MONTH(C226)</f>
        <v>1</v>
      </c>
      <c r="F226" s="4">
        <v>15008222</v>
      </c>
      <c r="G226" s="4" t="s">
        <v>12</v>
      </c>
      <c r="H226" s="4" t="s">
        <v>503</v>
      </c>
      <c r="I226" s="4" t="s">
        <v>1</v>
      </c>
      <c r="J226" s="30"/>
      <c r="K226" s="4" t="s">
        <v>70</v>
      </c>
    </row>
    <row r="227" spans="1:11" x14ac:dyDescent="0.2">
      <c r="A227" s="9">
        <v>42027</v>
      </c>
      <c r="B227" s="21" t="s">
        <v>150</v>
      </c>
      <c r="C227" s="9">
        <v>42028</v>
      </c>
      <c r="D227" s="16">
        <f>YEAR(C227)</f>
        <v>2015</v>
      </c>
      <c r="E227" s="16">
        <f>MONTH(C227)</f>
        <v>1</v>
      </c>
      <c r="F227" s="4">
        <v>15011758</v>
      </c>
      <c r="G227" s="4" t="s">
        <v>0</v>
      </c>
      <c r="H227" s="4" t="s">
        <v>504</v>
      </c>
      <c r="I227" s="4" t="s">
        <v>21</v>
      </c>
      <c r="J227" s="30" t="s">
        <v>5</v>
      </c>
      <c r="K227" s="4" t="s">
        <v>299</v>
      </c>
    </row>
    <row r="228" spans="1:11" x14ac:dyDescent="0.2">
      <c r="A228" s="9">
        <v>42040</v>
      </c>
      <c r="B228" s="21" t="s">
        <v>151</v>
      </c>
      <c r="C228" s="9">
        <v>42040</v>
      </c>
      <c r="D228" s="16">
        <f>YEAR(C228)</f>
        <v>2015</v>
      </c>
      <c r="E228" s="16">
        <f>MONTH(C228)</f>
        <v>2</v>
      </c>
      <c r="F228" s="4">
        <v>15018054</v>
      </c>
      <c r="G228" s="4" t="s">
        <v>4</v>
      </c>
      <c r="H228" s="4" t="s">
        <v>367</v>
      </c>
      <c r="I228" s="4" t="s">
        <v>14</v>
      </c>
      <c r="J228" s="30"/>
      <c r="K228" s="4" t="s">
        <v>2</v>
      </c>
    </row>
    <row r="229" spans="1:11" x14ac:dyDescent="0.2">
      <c r="A229" s="7">
        <v>42040</v>
      </c>
      <c r="B229" s="22" t="s">
        <v>152</v>
      </c>
      <c r="C229" s="7">
        <v>42040</v>
      </c>
      <c r="D229" s="16">
        <f>YEAR(C229)</f>
        <v>2015</v>
      </c>
      <c r="E229" s="16">
        <f>MONTH(C229)</f>
        <v>2</v>
      </c>
      <c r="F229" s="4">
        <v>15017703</v>
      </c>
      <c r="G229" s="4" t="s">
        <v>7</v>
      </c>
      <c r="H229" s="4" t="s">
        <v>505</v>
      </c>
      <c r="I229" s="4" t="s">
        <v>14</v>
      </c>
      <c r="J229" s="30"/>
      <c r="K229" s="4" t="s">
        <v>70</v>
      </c>
    </row>
    <row r="230" spans="1:11" x14ac:dyDescent="0.2">
      <c r="A230" s="7">
        <v>42048</v>
      </c>
      <c r="B230" s="22" t="s">
        <v>153</v>
      </c>
      <c r="C230" s="7">
        <v>42050</v>
      </c>
      <c r="D230" s="16">
        <f>YEAR(C230)</f>
        <v>2015</v>
      </c>
      <c r="E230" s="16">
        <f>MONTH(C230)</f>
        <v>2</v>
      </c>
      <c r="F230" s="4">
        <v>15022921</v>
      </c>
      <c r="G230" s="4" t="s">
        <v>0</v>
      </c>
      <c r="H230" s="4" t="s">
        <v>776</v>
      </c>
      <c r="I230" s="4" t="s">
        <v>21</v>
      </c>
      <c r="J230" s="30" t="s">
        <v>5</v>
      </c>
      <c r="K230" s="4" t="s">
        <v>299</v>
      </c>
    </row>
    <row r="231" spans="1:11" x14ac:dyDescent="0.2">
      <c r="A231" s="7">
        <v>42059</v>
      </c>
      <c r="B231" s="22" t="s">
        <v>154</v>
      </c>
      <c r="C231" s="7">
        <v>42059</v>
      </c>
      <c r="D231" s="16">
        <f>YEAR(C231)</f>
        <v>2015</v>
      </c>
      <c r="E231" s="16">
        <f>MONTH(C231)</f>
        <v>2</v>
      </c>
      <c r="F231" s="4">
        <v>15026882</v>
      </c>
      <c r="G231" s="4" t="s">
        <v>7</v>
      </c>
      <c r="H231" s="4" t="s">
        <v>506</v>
      </c>
      <c r="I231" s="4" t="s">
        <v>1</v>
      </c>
      <c r="J231" s="30"/>
      <c r="K231" s="4" t="s">
        <v>2</v>
      </c>
    </row>
    <row r="232" spans="1:11" x14ac:dyDescent="0.2">
      <c r="A232" s="9">
        <v>42065</v>
      </c>
      <c r="B232" s="21" t="s">
        <v>155</v>
      </c>
      <c r="C232" s="9">
        <v>42065</v>
      </c>
      <c r="D232" s="16">
        <f>YEAR(C232)</f>
        <v>2015</v>
      </c>
      <c r="E232" s="16">
        <f>MONTH(C232)</f>
        <v>3</v>
      </c>
      <c r="F232" s="4">
        <v>15029735</v>
      </c>
      <c r="G232" s="4" t="s">
        <v>12</v>
      </c>
      <c r="H232" s="4" t="s">
        <v>345</v>
      </c>
      <c r="I232" s="4" t="s">
        <v>21</v>
      </c>
      <c r="J232" s="30" t="s">
        <v>10</v>
      </c>
      <c r="K232" s="4" t="s">
        <v>70</v>
      </c>
    </row>
    <row r="233" spans="1:11" x14ac:dyDescent="0.2">
      <c r="A233" s="9">
        <v>42076</v>
      </c>
      <c r="B233" s="21">
        <v>1548</v>
      </c>
      <c r="C233" s="9">
        <v>42077</v>
      </c>
      <c r="D233" s="16">
        <f>YEAR(C233)</f>
        <v>2015</v>
      </c>
      <c r="E233" s="16">
        <f>MONTH(C233)</f>
        <v>3</v>
      </c>
      <c r="F233" s="4">
        <v>15035070</v>
      </c>
      <c r="G233" s="4" t="s">
        <v>7</v>
      </c>
      <c r="H233" s="4" t="s">
        <v>507</v>
      </c>
      <c r="I233" s="4" t="s">
        <v>14</v>
      </c>
      <c r="J233" s="30"/>
      <c r="K233" s="4" t="s">
        <v>81</v>
      </c>
    </row>
    <row r="234" spans="1:11" x14ac:dyDescent="0.2">
      <c r="A234" s="9">
        <v>42082</v>
      </c>
      <c r="B234" s="21" t="s">
        <v>156</v>
      </c>
      <c r="C234" s="9">
        <v>42082</v>
      </c>
      <c r="D234" s="16">
        <f>YEAR(C234)</f>
        <v>2015</v>
      </c>
      <c r="E234" s="16">
        <f>MONTH(C234)</f>
        <v>3</v>
      </c>
      <c r="F234" s="4">
        <v>15038284</v>
      </c>
      <c r="G234" s="4" t="s">
        <v>0</v>
      </c>
      <c r="H234" s="4" t="s">
        <v>508</v>
      </c>
      <c r="I234" s="4" t="s">
        <v>1</v>
      </c>
      <c r="J234" s="30"/>
      <c r="K234" s="4" t="s">
        <v>15</v>
      </c>
    </row>
    <row r="235" spans="1:11" x14ac:dyDescent="0.2">
      <c r="A235" s="9">
        <v>42085</v>
      </c>
      <c r="B235" s="21" t="s">
        <v>157</v>
      </c>
      <c r="C235" s="9">
        <v>42085</v>
      </c>
      <c r="D235" s="16">
        <f>YEAR(C235)</f>
        <v>2015</v>
      </c>
      <c r="E235" s="16">
        <f>MONTH(C235)</f>
        <v>3</v>
      </c>
      <c r="F235" s="4">
        <v>15039950</v>
      </c>
      <c r="G235" s="4" t="s">
        <v>0</v>
      </c>
      <c r="H235" s="4" t="s">
        <v>509</v>
      </c>
      <c r="I235" s="4" t="s">
        <v>1</v>
      </c>
      <c r="J235" s="30"/>
      <c r="K235" s="4" t="s">
        <v>2</v>
      </c>
    </row>
    <row r="236" spans="1:11" x14ac:dyDescent="0.2">
      <c r="A236" s="9">
        <v>42089</v>
      </c>
      <c r="B236" s="21" t="s">
        <v>158</v>
      </c>
      <c r="C236" s="9">
        <v>42089</v>
      </c>
      <c r="D236" s="16">
        <f>YEAR(C236)</f>
        <v>2015</v>
      </c>
      <c r="E236" s="16">
        <f>MONTH(C236)</f>
        <v>3</v>
      </c>
      <c r="F236" s="4">
        <v>15041990</v>
      </c>
      <c r="G236" s="4" t="s">
        <v>12</v>
      </c>
      <c r="H236" s="4" t="s">
        <v>510</v>
      </c>
      <c r="I236" s="4" t="s">
        <v>1</v>
      </c>
      <c r="J236" s="30"/>
      <c r="K236" s="4" t="s">
        <v>2</v>
      </c>
    </row>
    <row r="237" spans="1:11" x14ac:dyDescent="0.2">
      <c r="A237" s="9">
        <v>42094</v>
      </c>
      <c r="B237" s="21" t="s">
        <v>159</v>
      </c>
      <c r="C237" s="9">
        <v>42095</v>
      </c>
      <c r="D237" s="16">
        <f>YEAR(C237)</f>
        <v>2015</v>
      </c>
      <c r="E237" s="16">
        <f>MONTH(C237)</f>
        <v>4</v>
      </c>
      <c r="F237" s="4">
        <v>15045344</v>
      </c>
      <c r="G237" s="4" t="s">
        <v>0</v>
      </c>
      <c r="H237" s="4" t="s">
        <v>346</v>
      </c>
      <c r="I237" s="4" t="s">
        <v>210</v>
      </c>
      <c r="J237" s="30"/>
      <c r="K237" s="4" t="s">
        <v>292</v>
      </c>
    </row>
    <row r="238" spans="1:11" x14ac:dyDescent="0.2">
      <c r="A238" s="9">
        <v>42117</v>
      </c>
      <c r="B238" s="21" t="s">
        <v>160</v>
      </c>
      <c r="C238" s="9">
        <v>42117</v>
      </c>
      <c r="D238" s="16">
        <f>YEAR(C238)</f>
        <v>2015</v>
      </c>
      <c r="E238" s="16">
        <f>MONTH(C238)</f>
        <v>4</v>
      </c>
      <c r="F238" s="4">
        <v>15057805</v>
      </c>
      <c r="G238" s="4" t="s">
        <v>12</v>
      </c>
      <c r="H238" s="4" t="s">
        <v>511</v>
      </c>
      <c r="I238" s="4" t="s">
        <v>22</v>
      </c>
      <c r="J238" s="30" t="s">
        <v>287</v>
      </c>
      <c r="K238" s="4" t="s">
        <v>15</v>
      </c>
    </row>
    <row r="239" spans="1:11" x14ac:dyDescent="0.2">
      <c r="A239" s="9">
        <v>42118</v>
      </c>
      <c r="B239" s="21">
        <v>2120</v>
      </c>
      <c r="C239" s="9">
        <v>42118</v>
      </c>
      <c r="D239" s="16">
        <f>YEAR(C239)</f>
        <v>2015</v>
      </c>
      <c r="E239" s="16">
        <f>MONTH(C239)</f>
        <v>4</v>
      </c>
      <c r="F239" s="4">
        <v>15058585</v>
      </c>
      <c r="G239" s="4" t="s">
        <v>0</v>
      </c>
      <c r="H239" s="4" t="s">
        <v>512</v>
      </c>
      <c r="I239" s="4" t="s">
        <v>210</v>
      </c>
      <c r="J239" s="30"/>
      <c r="K239" s="4" t="s">
        <v>161</v>
      </c>
    </row>
    <row r="240" spans="1:11" x14ac:dyDescent="0.2">
      <c r="A240" s="9">
        <v>42123</v>
      </c>
      <c r="B240" s="21" t="s">
        <v>162</v>
      </c>
      <c r="C240" s="9">
        <v>42126</v>
      </c>
      <c r="D240" s="16">
        <f>YEAR(C240)</f>
        <v>2015</v>
      </c>
      <c r="E240" s="16">
        <f>MONTH(C240)</f>
        <v>5</v>
      </c>
      <c r="F240" s="4">
        <v>15062996</v>
      </c>
      <c r="G240" s="4" t="s">
        <v>0</v>
      </c>
      <c r="H240" s="4" t="s">
        <v>347</v>
      </c>
      <c r="I240" s="4" t="s">
        <v>21</v>
      </c>
      <c r="J240" s="30" t="s">
        <v>5</v>
      </c>
      <c r="K240" s="4" t="s">
        <v>15</v>
      </c>
    </row>
    <row r="241" spans="1:11" x14ac:dyDescent="0.2">
      <c r="A241" s="9">
        <v>42136</v>
      </c>
      <c r="B241" s="21" t="s">
        <v>164</v>
      </c>
      <c r="C241" s="9">
        <v>42136</v>
      </c>
      <c r="D241" s="16">
        <f>YEAR(C241)</f>
        <v>2015</v>
      </c>
      <c r="E241" s="16">
        <f>MONTH(C241)</f>
        <v>5</v>
      </c>
      <c r="F241" s="4">
        <v>15068440</v>
      </c>
      <c r="G241" s="4" t="s">
        <v>12</v>
      </c>
      <c r="H241" s="4" t="s">
        <v>513</v>
      </c>
      <c r="I241" s="4" t="s">
        <v>14</v>
      </c>
      <c r="J241" s="30"/>
      <c r="K241" s="4" t="s">
        <v>70</v>
      </c>
    </row>
    <row r="242" spans="1:11" x14ac:dyDescent="0.2">
      <c r="A242" s="9">
        <v>42137</v>
      </c>
      <c r="B242" s="21" t="s">
        <v>163</v>
      </c>
      <c r="C242" s="9">
        <v>42137</v>
      </c>
      <c r="D242" s="16">
        <f>YEAR(C242)</f>
        <v>2015</v>
      </c>
      <c r="E242" s="16">
        <f>MONTH(C242)</f>
        <v>5</v>
      </c>
      <c r="F242" s="4">
        <v>15069014</v>
      </c>
      <c r="G242" s="4" t="s">
        <v>6</v>
      </c>
      <c r="H242" s="4" t="s">
        <v>348</v>
      </c>
      <c r="I242" s="4" t="s">
        <v>1</v>
      </c>
      <c r="J242" s="30"/>
      <c r="K242" s="4" t="s">
        <v>2</v>
      </c>
    </row>
    <row r="243" spans="1:11" x14ac:dyDescent="0.2">
      <c r="A243" s="9">
        <v>42145</v>
      </c>
      <c r="B243" s="21" t="s">
        <v>166</v>
      </c>
      <c r="C243" s="9">
        <v>42145</v>
      </c>
      <c r="D243" s="16">
        <f>YEAR(C243)</f>
        <v>2015</v>
      </c>
      <c r="E243" s="16">
        <f>MONTH(C243)</f>
        <v>5</v>
      </c>
      <c r="F243" s="4">
        <v>15074332</v>
      </c>
      <c r="G243" s="4" t="s">
        <v>9</v>
      </c>
      <c r="H243" s="4" t="s">
        <v>514</v>
      </c>
      <c r="I243" s="4" t="s">
        <v>21</v>
      </c>
      <c r="J243" s="30" t="s">
        <v>3</v>
      </c>
      <c r="K243" s="4" t="s">
        <v>70</v>
      </c>
    </row>
    <row r="244" spans="1:11" x14ac:dyDescent="0.2">
      <c r="A244" s="9">
        <v>42147</v>
      </c>
      <c r="B244" s="21" t="s">
        <v>165</v>
      </c>
      <c r="C244" s="9">
        <v>42147</v>
      </c>
      <c r="D244" s="16">
        <f>YEAR(C244)</f>
        <v>2015</v>
      </c>
      <c r="E244" s="16">
        <f>MONTH(C244)</f>
        <v>5</v>
      </c>
      <c r="F244" s="4">
        <v>15075484</v>
      </c>
      <c r="G244" s="4" t="s">
        <v>0</v>
      </c>
      <c r="H244" s="4" t="s">
        <v>515</v>
      </c>
      <c r="I244" s="4" t="s">
        <v>21</v>
      </c>
      <c r="J244" s="30" t="s">
        <v>5</v>
      </c>
      <c r="K244" s="4" t="s">
        <v>2</v>
      </c>
    </row>
    <row r="245" spans="1:11" x14ac:dyDescent="0.2">
      <c r="A245" s="9">
        <v>42162</v>
      </c>
      <c r="B245" s="21" t="s">
        <v>167</v>
      </c>
      <c r="C245" s="9">
        <v>42162</v>
      </c>
      <c r="D245" s="16">
        <f>YEAR(C245)</f>
        <v>2015</v>
      </c>
      <c r="E245" s="16">
        <f>MONTH(C245)</f>
        <v>6</v>
      </c>
      <c r="F245" s="4">
        <v>15084337</v>
      </c>
      <c r="G245" s="4" t="s">
        <v>6</v>
      </c>
      <c r="H245" s="4" t="s">
        <v>516</v>
      </c>
      <c r="I245" s="4" t="s">
        <v>1</v>
      </c>
      <c r="J245" s="30"/>
      <c r="K245" s="4" t="s">
        <v>2</v>
      </c>
    </row>
    <row r="246" spans="1:11" x14ac:dyDescent="0.2">
      <c r="A246" s="9">
        <v>42167</v>
      </c>
      <c r="B246" s="21" t="s">
        <v>169</v>
      </c>
      <c r="C246" s="9">
        <v>42167</v>
      </c>
      <c r="D246" s="16">
        <f>YEAR(C246)</f>
        <v>2015</v>
      </c>
      <c r="E246" s="16">
        <f>MONTH(C246)</f>
        <v>6</v>
      </c>
      <c r="F246" s="4">
        <v>15087650</v>
      </c>
      <c r="G246" s="4" t="s">
        <v>11</v>
      </c>
      <c r="H246" s="4" t="s">
        <v>517</v>
      </c>
      <c r="I246" s="4" t="s">
        <v>1</v>
      </c>
      <c r="J246" s="30"/>
      <c r="K246" s="4" t="s">
        <v>2</v>
      </c>
    </row>
    <row r="247" spans="1:11" x14ac:dyDescent="0.2">
      <c r="A247" s="9">
        <v>42168</v>
      </c>
      <c r="B247" s="21" t="s">
        <v>168</v>
      </c>
      <c r="C247" s="9">
        <v>42168</v>
      </c>
      <c r="D247" s="16">
        <f>YEAR(C247)</f>
        <v>2015</v>
      </c>
      <c r="E247" s="16">
        <f>MONTH(C247)</f>
        <v>6</v>
      </c>
      <c r="F247" s="4">
        <v>15088054</v>
      </c>
      <c r="G247" s="4" t="s">
        <v>0</v>
      </c>
      <c r="H247" s="4" t="s">
        <v>518</v>
      </c>
      <c r="I247" s="4" t="s">
        <v>1</v>
      </c>
      <c r="J247" s="30"/>
      <c r="K247" s="4" t="s">
        <v>81</v>
      </c>
    </row>
    <row r="248" spans="1:11" x14ac:dyDescent="0.2">
      <c r="A248" s="9">
        <v>42174</v>
      </c>
      <c r="B248" s="21" t="s">
        <v>171</v>
      </c>
      <c r="C248" s="9">
        <v>42174</v>
      </c>
      <c r="D248" s="16">
        <f>YEAR(C248)</f>
        <v>2015</v>
      </c>
      <c r="E248" s="16">
        <f>MONTH(C248)</f>
        <v>6</v>
      </c>
      <c r="F248" s="4">
        <v>15092142</v>
      </c>
      <c r="G248" s="4" t="s">
        <v>12</v>
      </c>
      <c r="H248" s="4" t="s">
        <v>349</v>
      </c>
      <c r="I248" s="4" t="s">
        <v>21</v>
      </c>
      <c r="J248" s="30" t="s">
        <v>3</v>
      </c>
      <c r="K248" s="4" t="s">
        <v>2</v>
      </c>
    </row>
    <row r="249" spans="1:11" x14ac:dyDescent="0.2">
      <c r="A249" s="9">
        <v>42174</v>
      </c>
      <c r="B249" s="21" t="s">
        <v>173</v>
      </c>
      <c r="C249" s="9">
        <v>42174</v>
      </c>
      <c r="D249" s="16">
        <f>YEAR(C249)</f>
        <v>2015</v>
      </c>
      <c r="E249" s="16">
        <f>MONTH(C249)</f>
        <v>6</v>
      </c>
      <c r="F249" s="4">
        <v>15092039</v>
      </c>
      <c r="G249" s="4" t="s">
        <v>12</v>
      </c>
      <c r="H249" s="4" t="s">
        <v>519</v>
      </c>
      <c r="I249" s="4" t="s">
        <v>1</v>
      </c>
      <c r="J249" s="30"/>
      <c r="K249" s="4" t="s">
        <v>2</v>
      </c>
    </row>
    <row r="250" spans="1:11" x14ac:dyDescent="0.2">
      <c r="A250" s="9">
        <v>42173</v>
      </c>
      <c r="B250" s="21" t="s">
        <v>170</v>
      </c>
      <c r="C250" s="9">
        <v>42175</v>
      </c>
      <c r="D250" s="16">
        <f>YEAR(C250)</f>
        <v>2015</v>
      </c>
      <c r="E250" s="16">
        <f>MONTH(C250)</f>
        <v>6</v>
      </c>
      <c r="F250" s="4">
        <v>15092667</v>
      </c>
      <c r="G250" s="4" t="s">
        <v>7</v>
      </c>
      <c r="H250" s="4" t="s">
        <v>520</v>
      </c>
      <c r="I250" s="4" t="s">
        <v>1</v>
      </c>
      <c r="J250" s="30"/>
      <c r="K250" s="4" t="s">
        <v>2</v>
      </c>
    </row>
    <row r="251" spans="1:11" x14ac:dyDescent="0.2">
      <c r="A251" s="9">
        <v>42178</v>
      </c>
      <c r="B251" s="21" t="s">
        <v>172</v>
      </c>
      <c r="C251" s="9">
        <v>42178</v>
      </c>
      <c r="D251" s="16">
        <f>YEAR(C251)</f>
        <v>2015</v>
      </c>
      <c r="E251" s="16">
        <f>MONTH(C251)</f>
        <v>6</v>
      </c>
      <c r="F251" s="4">
        <v>15094629</v>
      </c>
      <c r="G251" s="4" t="s">
        <v>4</v>
      </c>
      <c r="H251" s="4" t="s">
        <v>392</v>
      </c>
      <c r="I251" s="4" t="s">
        <v>1</v>
      </c>
      <c r="J251" s="30"/>
      <c r="K251" s="4" t="s">
        <v>2</v>
      </c>
    </row>
    <row r="252" spans="1:11" x14ac:dyDescent="0.2">
      <c r="A252" s="9">
        <v>42198</v>
      </c>
      <c r="B252" s="21" t="s">
        <v>174</v>
      </c>
      <c r="C252" s="9">
        <v>42198</v>
      </c>
      <c r="D252" s="16">
        <f>YEAR(C252)</f>
        <v>2015</v>
      </c>
      <c r="E252" s="16">
        <f>MONTH(C252)</f>
        <v>7</v>
      </c>
      <c r="F252" s="4">
        <v>15106071</v>
      </c>
      <c r="G252" s="4" t="s">
        <v>4</v>
      </c>
      <c r="H252" s="4" t="s">
        <v>521</v>
      </c>
      <c r="I252" s="4" t="s">
        <v>21</v>
      </c>
      <c r="J252" s="30" t="s">
        <v>5</v>
      </c>
      <c r="K252" s="4" t="s">
        <v>2</v>
      </c>
    </row>
    <row r="253" spans="1:11" x14ac:dyDescent="0.2">
      <c r="A253" s="9">
        <v>42197</v>
      </c>
      <c r="B253" s="21" t="s">
        <v>87</v>
      </c>
      <c r="C253" s="9">
        <v>42198</v>
      </c>
      <c r="D253" s="16">
        <f>YEAR(C253)</f>
        <v>2015</v>
      </c>
      <c r="E253" s="16">
        <f>MONTH(C253)</f>
        <v>7</v>
      </c>
      <c r="F253" s="4">
        <v>15106302</v>
      </c>
      <c r="G253" s="4" t="s">
        <v>4</v>
      </c>
      <c r="H253" s="4" t="s">
        <v>522</v>
      </c>
      <c r="I253" s="4" t="s">
        <v>1</v>
      </c>
      <c r="J253" s="30"/>
      <c r="K253" s="4" t="s">
        <v>15</v>
      </c>
    </row>
    <row r="254" spans="1:11" x14ac:dyDescent="0.2">
      <c r="A254" s="9">
        <v>42201</v>
      </c>
      <c r="B254" s="21" t="s">
        <v>175</v>
      </c>
      <c r="C254" s="9">
        <v>42201</v>
      </c>
      <c r="D254" s="16">
        <f>YEAR(C254)</f>
        <v>2015</v>
      </c>
      <c r="E254" s="16">
        <f>MONTH(C254)</f>
        <v>7</v>
      </c>
      <c r="F254" s="4">
        <v>15108057</v>
      </c>
      <c r="G254" s="4" t="s">
        <v>11</v>
      </c>
      <c r="H254" s="4" t="s">
        <v>777</v>
      </c>
      <c r="I254" s="4" t="s">
        <v>1</v>
      </c>
      <c r="J254" s="30"/>
      <c r="K254" s="4" t="s">
        <v>81</v>
      </c>
    </row>
    <row r="255" spans="1:11" x14ac:dyDescent="0.2">
      <c r="A255" s="9">
        <v>42203</v>
      </c>
      <c r="B255" s="21" t="s">
        <v>176</v>
      </c>
      <c r="C255" s="9">
        <v>42203</v>
      </c>
      <c r="D255" s="16">
        <f>YEAR(C255)</f>
        <v>2015</v>
      </c>
      <c r="E255" s="16">
        <f>MONTH(C255)</f>
        <v>7</v>
      </c>
      <c r="F255" s="4">
        <v>15109441</v>
      </c>
      <c r="G255" s="4" t="s">
        <v>0</v>
      </c>
      <c r="H255" s="4" t="s">
        <v>523</v>
      </c>
      <c r="I255" s="4" t="s">
        <v>22</v>
      </c>
      <c r="J255" s="30" t="s">
        <v>288</v>
      </c>
      <c r="K255" s="4" t="s">
        <v>299</v>
      </c>
    </row>
    <row r="256" spans="1:11" x14ac:dyDescent="0.2">
      <c r="A256" s="9">
        <v>42211</v>
      </c>
      <c r="B256" s="21" t="s">
        <v>177</v>
      </c>
      <c r="C256" s="9">
        <v>42211</v>
      </c>
      <c r="D256" s="16">
        <f>YEAR(C256)</f>
        <v>2015</v>
      </c>
      <c r="E256" s="16">
        <f>MONTH(C256)</f>
        <v>7</v>
      </c>
      <c r="F256" s="4">
        <v>15114333</v>
      </c>
      <c r="G256" s="4" t="s">
        <v>0</v>
      </c>
      <c r="H256" s="4" t="s">
        <v>350</v>
      </c>
      <c r="I256" s="4" t="s">
        <v>21</v>
      </c>
      <c r="J256" s="30" t="s">
        <v>5</v>
      </c>
      <c r="K256" s="4" t="s">
        <v>299</v>
      </c>
    </row>
    <row r="257" spans="1:11" x14ac:dyDescent="0.2">
      <c r="A257" s="9">
        <v>42223</v>
      </c>
      <c r="B257" s="21" t="s">
        <v>178</v>
      </c>
      <c r="C257" s="9">
        <v>42223</v>
      </c>
      <c r="D257" s="16">
        <f>YEAR(C257)</f>
        <v>2015</v>
      </c>
      <c r="E257" s="16">
        <f>MONTH(C257)</f>
        <v>8</v>
      </c>
      <c r="F257" s="4">
        <v>15121520</v>
      </c>
      <c r="G257" s="4" t="s">
        <v>0</v>
      </c>
      <c r="H257" s="4" t="s">
        <v>351</v>
      </c>
      <c r="I257" s="4" t="s">
        <v>1</v>
      </c>
      <c r="J257" s="30"/>
      <c r="K257" s="4" t="s">
        <v>2</v>
      </c>
    </row>
    <row r="258" spans="1:11" x14ac:dyDescent="0.2">
      <c r="A258" s="9">
        <v>42231</v>
      </c>
      <c r="B258" s="21" t="s">
        <v>179</v>
      </c>
      <c r="C258" s="9">
        <v>42231</v>
      </c>
      <c r="D258" s="16">
        <f>YEAR(C258)</f>
        <v>2015</v>
      </c>
      <c r="E258" s="16">
        <f>MONTH(C258)</f>
        <v>8</v>
      </c>
      <c r="F258" s="4">
        <v>15126726</v>
      </c>
      <c r="G258" s="4" t="s">
        <v>12</v>
      </c>
      <c r="H258" s="4" t="s">
        <v>524</v>
      </c>
      <c r="I258" s="4" t="s">
        <v>14</v>
      </c>
      <c r="J258" s="30"/>
      <c r="K258" s="4" t="s">
        <v>2</v>
      </c>
    </row>
    <row r="259" spans="1:11" x14ac:dyDescent="0.2">
      <c r="A259" s="9">
        <v>42243</v>
      </c>
      <c r="B259" s="21" t="s">
        <v>180</v>
      </c>
      <c r="C259" s="9">
        <v>42243</v>
      </c>
      <c r="D259" s="16">
        <f>YEAR(C259)</f>
        <v>2015</v>
      </c>
      <c r="E259" s="16">
        <f>MONTH(C259)</f>
        <v>8</v>
      </c>
      <c r="F259" s="4">
        <v>15134023</v>
      </c>
      <c r="G259" s="4" t="s">
        <v>6</v>
      </c>
      <c r="H259" s="4" t="s">
        <v>525</v>
      </c>
      <c r="I259" s="4" t="s">
        <v>14</v>
      </c>
      <c r="J259" s="30"/>
      <c r="K259" s="4" t="s">
        <v>15</v>
      </c>
    </row>
    <row r="260" spans="1:11" x14ac:dyDescent="0.2">
      <c r="A260" s="9">
        <v>42236</v>
      </c>
      <c r="B260" s="21" t="s">
        <v>181</v>
      </c>
      <c r="C260" s="9">
        <v>42247</v>
      </c>
      <c r="D260" s="16">
        <f>YEAR(C260)</f>
        <v>2015</v>
      </c>
      <c r="E260" s="16">
        <f>MONTH(C260)</f>
        <v>8</v>
      </c>
      <c r="F260" s="4">
        <v>15136567</v>
      </c>
      <c r="G260" s="4" t="s">
        <v>0</v>
      </c>
      <c r="H260" s="4" t="s">
        <v>526</v>
      </c>
      <c r="I260" s="4" t="s">
        <v>22</v>
      </c>
      <c r="J260" s="30" t="s">
        <v>287</v>
      </c>
      <c r="K260" s="4" t="s">
        <v>299</v>
      </c>
    </row>
    <row r="261" spans="1:11" x14ac:dyDescent="0.2">
      <c r="A261" s="9">
        <v>42248</v>
      </c>
      <c r="B261" s="21" t="s">
        <v>182</v>
      </c>
      <c r="C261" s="9">
        <v>42249</v>
      </c>
      <c r="D261" s="16">
        <f>YEAR(C261)</f>
        <v>2015</v>
      </c>
      <c r="E261" s="16">
        <f>MONTH(C261)</f>
        <v>9</v>
      </c>
      <c r="F261" s="4">
        <v>15138024</v>
      </c>
      <c r="G261" s="4" t="s">
        <v>11</v>
      </c>
      <c r="H261" s="4" t="s">
        <v>352</v>
      </c>
      <c r="I261" s="4" t="s">
        <v>1</v>
      </c>
      <c r="J261" s="30"/>
      <c r="K261" s="4" t="s">
        <v>307</v>
      </c>
    </row>
    <row r="262" spans="1:11" x14ac:dyDescent="0.2">
      <c r="A262" s="9">
        <v>42250</v>
      </c>
      <c r="B262" s="21" t="s">
        <v>183</v>
      </c>
      <c r="C262" s="9">
        <v>42250</v>
      </c>
      <c r="D262" s="16">
        <f>YEAR(C262)</f>
        <v>2015</v>
      </c>
      <c r="E262" s="16">
        <f>MONTH(C262)</f>
        <v>9</v>
      </c>
      <c r="F262" s="4">
        <v>15138270</v>
      </c>
      <c r="G262" s="4" t="s">
        <v>11</v>
      </c>
      <c r="H262" s="4" t="s">
        <v>379</v>
      </c>
      <c r="I262" s="4" t="s">
        <v>1</v>
      </c>
      <c r="J262" s="30"/>
      <c r="K262" s="4" t="s">
        <v>15</v>
      </c>
    </row>
    <row r="263" spans="1:11" x14ac:dyDescent="0.2">
      <c r="A263" s="9">
        <v>42251</v>
      </c>
      <c r="B263" s="21" t="s">
        <v>184</v>
      </c>
      <c r="C263" s="9">
        <v>42251</v>
      </c>
      <c r="D263" s="16">
        <f>YEAR(C263)</f>
        <v>2015</v>
      </c>
      <c r="E263" s="16">
        <f>MONTH(C263)</f>
        <v>9</v>
      </c>
      <c r="F263" s="4">
        <v>15138950</v>
      </c>
      <c r="G263" s="4" t="s">
        <v>11</v>
      </c>
      <c r="H263" s="4" t="s">
        <v>527</v>
      </c>
      <c r="I263" s="4" t="s">
        <v>1</v>
      </c>
      <c r="J263" s="30"/>
      <c r="K263" s="4" t="s">
        <v>15</v>
      </c>
    </row>
    <row r="264" spans="1:11" x14ac:dyDescent="0.2">
      <c r="A264" s="9">
        <v>42259</v>
      </c>
      <c r="B264" s="21" t="s">
        <v>185</v>
      </c>
      <c r="C264" s="9">
        <v>42259</v>
      </c>
      <c r="D264" s="16">
        <f>YEAR(C264)</f>
        <v>2015</v>
      </c>
      <c r="E264" s="16">
        <f>MONTH(C264)</f>
        <v>9</v>
      </c>
      <c r="F264" s="4">
        <v>15143700</v>
      </c>
      <c r="G264" s="4" t="s">
        <v>0</v>
      </c>
      <c r="H264" s="4" t="s">
        <v>528</v>
      </c>
      <c r="I264" s="4" t="s">
        <v>1</v>
      </c>
      <c r="J264" s="30"/>
      <c r="K264" s="4" t="s">
        <v>2</v>
      </c>
    </row>
    <row r="265" spans="1:11" x14ac:dyDescent="0.2">
      <c r="A265" s="9">
        <v>42261</v>
      </c>
      <c r="B265" s="21" t="s">
        <v>186</v>
      </c>
      <c r="C265" s="9">
        <v>42261</v>
      </c>
      <c r="D265" s="16">
        <f>YEAR(C265)</f>
        <v>2015</v>
      </c>
      <c r="E265" s="16">
        <f>MONTH(C265)</f>
        <v>9</v>
      </c>
      <c r="F265" s="4">
        <v>15145195</v>
      </c>
      <c r="G265" s="4" t="s">
        <v>12</v>
      </c>
      <c r="H265" s="4" t="s">
        <v>529</v>
      </c>
      <c r="I265" s="4" t="s">
        <v>21</v>
      </c>
      <c r="J265" s="30" t="s">
        <v>3</v>
      </c>
      <c r="K265" s="4" t="s">
        <v>2</v>
      </c>
    </row>
    <row r="266" spans="1:11" x14ac:dyDescent="0.2">
      <c r="A266" s="9">
        <v>42262</v>
      </c>
      <c r="B266" s="21" t="s">
        <v>187</v>
      </c>
      <c r="C266" s="9">
        <v>42262</v>
      </c>
      <c r="D266" s="16">
        <f>YEAR(C266)</f>
        <v>2015</v>
      </c>
      <c r="E266" s="16">
        <f>MONTH(C266)</f>
        <v>9</v>
      </c>
      <c r="F266" s="4">
        <v>15145619</v>
      </c>
      <c r="G266" s="4" t="s">
        <v>12</v>
      </c>
      <c r="H266" s="4" t="s">
        <v>530</v>
      </c>
      <c r="I266" s="4" t="s">
        <v>21</v>
      </c>
      <c r="J266" s="30" t="s">
        <v>5</v>
      </c>
      <c r="K266" s="4" t="s">
        <v>81</v>
      </c>
    </row>
    <row r="267" spans="1:11" x14ac:dyDescent="0.2">
      <c r="A267" s="9">
        <v>42262</v>
      </c>
      <c r="B267" s="21" t="s">
        <v>188</v>
      </c>
      <c r="C267" s="9">
        <v>42262</v>
      </c>
      <c r="D267" s="16">
        <f>YEAR(C267)</f>
        <v>2015</v>
      </c>
      <c r="E267" s="16">
        <f>MONTH(C267)</f>
        <v>9</v>
      </c>
      <c r="F267" s="4">
        <v>15145875</v>
      </c>
      <c r="G267" s="4" t="s">
        <v>12</v>
      </c>
      <c r="H267" s="4" t="s">
        <v>531</v>
      </c>
      <c r="I267" s="4" t="s">
        <v>21</v>
      </c>
      <c r="J267" s="30" t="s">
        <v>3</v>
      </c>
      <c r="K267" s="4" t="s">
        <v>81</v>
      </c>
    </row>
    <row r="268" spans="1:11" x14ac:dyDescent="0.2">
      <c r="A268" s="9">
        <v>42266</v>
      </c>
      <c r="B268" s="21" t="s">
        <v>189</v>
      </c>
      <c r="C268" s="9">
        <v>42270</v>
      </c>
      <c r="D268" s="16">
        <f>YEAR(C268)</f>
        <v>2015</v>
      </c>
      <c r="E268" s="16">
        <f>MONTH(C268)</f>
        <v>9</v>
      </c>
      <c r="F268" s="4">
        <v>15150759</v>
      </c>
      <c r="G268" s="4" t="s">
        <v>9</v>
      </c>
      <c r="H268" s="4" t="s">
        <v>778</v>
      </c>
      <c r="I268" s="4" t="s">
        <v>1</v>
      </c>
      <c r="J268" s="30"/>
      <c r="K268" s="4" t="s">
        <v>299</v>
      </c>
    </row>
    <row r="269" spans="1:11" x14ac:dyDescent="0.2">
      <c r="A269" s="9">
        <v>42272</v>
      </c>
      <c r="B269" s="21" t="s">
        <v>190</v>
      </c>
      <c r="C269" s="9">
        <v>42272</v>
      </c>
      <c r="D269" s="16">
        <f>YEAR(C269)</f>
        <v>2015</v>
      </c>
      <c r="E269" s="16">
        <f>MONTH(C269)</f>
        <v>9</v>
      </c>
      <c r="F269" s="4">
        <v>15152168</v>
      </c>
      <c r="G269" s="4" t="s">
        <v>6</v>
      </c>
      <c r="H269" s="4" t="s">
        <v>532</v>
      </c>
      <c r="I269" s="4" t="s">
        <v>1</v>
      </c>
      <c r="J269" s="30"/>
      <c r="K269" s="4" t="s">
        <v>15</v>
      </c>
    </row>
    <row r="270" spans="1:11" x14ac:dyDescent="0.2">
      <c r="A270" s="9">
        <v>42278</v>
      </c>
      <c r="B270" s="21" t="s">
        <v>191</v>
      </c>
      <c r="C270" s="9">
        <v>42279</v>
      </c>
      <c r="D270" s="16">
        <f>YEAR(C270)</f>
        <v>2015</v>
      </c>
      <c r="E270" s="16">
        <f>MONTH(C270)</f>
        <v>10</v>
      </c>
      <c r="F270" s="4">
        <v>15155750</v>
      </c>
      <c r="G270" s="4" t="s">
        <v>4</v>
      </c>
      <c r="H270" s="4" t="s">
        <v>533</v>
      </c>
      <c r="I270" s="4" t="s">
        <v>1</v>
      </c>
      <c r="J270" s="30"/>
      <c r="K270" s="4" t="s">
        <v>81</v>
      </c>
    </row>
    <row r="271" spans="1:11" x14ac:dyDescent="0.2">
      <c r="A271" s="9">
        <v>42285</v>
      </c>
      <c r="B271" s="21" t="s">
        <v>192</v>
      </c>
      <c r="C271" s="9">
        <v>42285</v>
      </c>
      <c r="D271" s="16">
        <f>YEAR(C271)</f>
        <v>2015</v>
      </c>
      <c r="E271" s="16">
        <f>MONTH(C271)</f>
        <v>10</v>
      </c>
      <c r="F271" s="4">
        <v>15159716</v>
      </c>
      <c r="G271" s="4" t="s">
        <v>12</v>
      </c>
      <c r="H271" s="4" t="s">
        <v>354</v>
      </c>
      <c r="I271" s="4" t="s">
        <v>14</v>
      </c>
      <c r="J271" s="30"/>
      <c r="K271" s="4" t="s">
        <v>2</v>
      </c>
    </row>
    <row r="272" spans="1:11" x14ac:dyDescent="0.2">
      <c r="A272" s="9">
        <v>42285</v>
      </c>
      <c r="B272" s="21" t="s">
        <v>193</v>
      </c>
      <c r="C272" s="9">
        <v>42285</v>
      </c>
      <c r="D272" s="16">
        <f>YEAR(C272)</f>
        <v>2015</v>
      </c>
      <c r="E272" s="16">
        <f>MONTH(C272)</f>
        <v>10</v>
      </c>
      <c r="F272" s="4">
        <v>15159566</v>
      </c>
      <c r="G272" s="4" t="s">
        <v>0</v>
      </c>
      <c r="H272" s="4" t="s">
        <v>353</v>
      </c>
      <c r="I272" s="4" t="s">
        <v>22</v>
      </c>
      <c r="J272" s="30" t="s">
        <v>288</v>
      </c>
      <c r="K272" s="4" t="s">
        <v>70</v>
      </c>
    </row>
    <row r="273" spans="1:11" x14ac:dyDescent="0.2">
      <c r="A273" s="10">
        <v>42290</v>
      </c>
      <c r="B273" s="21" t="s">
        <v>194</v>
      </c>
      <c r="C273" s="11">
        <v>42290</v>
      </c>
      <c r="D273" s="16">
        <f>YEAR(C273)</f>
        <v>2015</v>
      </c>
      <c r="E273" s="16">
        <f>MONTH(C273)</f>
        <v>10</v>
      </c>
      <c r="F273" s="30">
        <v>15162486</v>
      </c>
      <c r="G273" s="4" t="s">
        <v>4</v>
      </c>
      <c r="H273" s="4" t="s">
        <v>534</v>
      </c>
      <c r="I273" s="4" t="s">
        <v>14</v>
      </c>
      <c r="J273" s="30"/>
      <c r="K273" s="4" t="s">
        <v>70</v>
      </c>
    </row>
    <row r="274" spans="1:11" x14ac:dyDescent="0.2">
      <c r="A274" s="9">
        <v>42290</v>
      </c>
      <c r="B274" s="21" t="s">
        <v>195</v>
      </c>
      <c r="C274" s="11">
        <v>42290</v>
      </c>
      <c r="D274" s="16">
        <f>YEAR(C274)</f>
        <v>2015</v>
      </c>
      <c r="E274" s="16">
        <f>MONTH(C274)</f>
        <v>10</v>
      </c>
      <c r="F274" s="30">
        <v>15162534</v>
      </c>
      <c r="G274" s="4" t="s">
        <v>0</v>
      </c>
      <c r="H274" s="4" t="s">
        <v>355</v>
      </c>
      <c r="I274" s="4" t="s">
        <v>21</v>
      </c>
      <c r="J274" s="30" t="s">
        <v>822</v>
      </c>
      <c r="K274" s="4" t="s">
        <v>299</v>
      </c>
    </row>
    <row r="275" spans="1:11" x14ac:dyDescent="0.2">
      <c r="A275" s="9">
        <v>42294</v>
      </c>
      <c r="B275" s="21" t="s">
        <v>196</v>
      </c>
      <c r="C275" s="11">
        <v>42294</v>
      </c>
      <c r="D275" s="16">
        <f>YEAR(C275)</f>
        <v>2015</v>
      </c>
      <c r="E275" s="16">
        <f>MONTH(C275)</f>
        <v>10</v>
      </c>
      <c r="F275" s="30">
        <v>15164932</v>
      </c>
      <c r="G275" s="4" t="s">
        <v>4</v>
      </c>
      <c r="H275" s="4" t="s">
        <v>356</v>
      </c>
      <c r="I275" s="4" t="s">
        <v>21</v>
      </c>
      <c r="J275" s="30" t="s">
        <v>5</v>
      </c>
      <c r="K275" s="4" t="s">
        <v>2</v>
      </c>
    </row>
    <row r="276" spans="1:11" x14ac:dyDescent="0.2">
      <c r="A276" s="9">
        <v>42298</v>
      </c>
      <c r="B276" s="21" t="s">
        <v>87</v>
      </c>
      <c r="C276" s="11">
        <v>42298</v>
      </c>
      <c r="D276" s="16">
        <f>YEAR(C276)</f>
        <v>2015</v>
      </c>
      <c r="E276" s="16">
        <f>MONTH(C276)</f>
        <v>10</v>
      </c>
      <c r="F276" s="30">
        <v>15167760</v>
      </c>
      <c r="G276" s="4" t="s">
        <v>7</v>
      </c>
      <c r="H276" s="4" t="s">
        <v>779</v>
      </c>
      <c r="I276" s="4" t="s">
        <v>1</v>
      </c>
      <c r="J276" s="30"/>
      <c r="K276" s="4" t="s">
        <v>81</v>
      </c>
    </row>
    <row r="277" spans="1:11" x14ac:dyDescent="0.2">
      <c r="A277" s="9">
        <v>42300</v>
      </c>
      <c r="B277" s="21" t="s">
        <v>197</v>
      </c>
      <c r="C277" s="11">
        <v>42300</v>
      </c>
      <c r="D277" s="16">
        <f>YEAR(C277)</f>
        <v>2015</v>
      </c>
      <c r="E277" s="16">
        <f>MONTH(C277)</f>
        <v>10</v>
      </c>
      <c r="F277" s="30">
        <v>15168831</v>
      </c>
      <c r="G277" s="4" t="s">
        <v>12</v>
      </c>
      <c r="H277" s="4" t="s">
        <v>357</v>
      </c>
      <c r="I277" s="4" t="s">
        <v>1</v>
      </c>
      <c r="J277" s="30"/>
      <c r="K277" s="4" t="s">
        <v>2</v>
      </c>
    </row>
    <row r="278" spans="1:11" x14ac:dyDescent="0.2">
      <c r="A278" s="9">
        <v>42309</v>
      </c>
      <c r="B278" s="21" t="s">
        <v>198</v>
      </c>
      <c r="C278" s="9">
        <v>42309</v>
      </c>
      <c r="D278" s="16">
        <f>YEAR(C278)</f>
        <v>2015</v>
      </c>
      <c r="E278" s="16">
        <f>MONTH(C278)</f>
        <v>11</v>
      </c>
      <c r="F278" s="30">
        <v>15173860</v>
      </c>
      <c r="G278" s="4" t="s">
        <v>12</v>
      </c>
      <c r="H278" s="4" t="s">
        <v>535</v>
      </c>
      <c r="I278" s="4" t="s">
        <v>14</v>
      </c>
      <c r="J278" s="30"/>
      <c r="K278" s="4" t="s">
        <v>70</v>
      </c>
    </row>
    <row r="279" spans="1:11" x14ac:dyDescent="0.2">
      <c r="A279" s="9">
        <v>42313</v>
      </c>
      <c r="B279" s="21" t="s">
        <v>199</v>
      </c>
      <c r="C279" s="9">
        <v>42313</v>
      </c>
      <c r="D279" s="16">
        <f>YEAR(C279)</f>
        <v>2015</v>
      </c>
      <c r="E279" s="16">
        <f>MONTH(C279)</f>
        <v>11</v>
      </c>
      <c r="F279" s="4">
        <v>15176719</v>
      </c>
      <c r="G279" s="4" t="s">
        <v>12</v>
      </c>
      <c r="H279" s="4" t="s">
        <v>358</v>
      </c>
      <c r="I279" s="4" t="s">
        <v>29</v>
      </c>
      <c r="J279" s="30" t="s">
        <v>296</v>
      </c>
      <c r="K279" s="4" t="s">
        <v>2</v>
      </c>
    </row>
    <row r="280" spans="1:11" x14ac:dyDescent="0.2">
      <c r="A280" s="9">
        <v>42314</v>
      </c>
      <c r="B280" s="21" t="s">
        <v>200</v>
      </c>
      <c r="C280" s="9">
        <v>42314</v>
      </c>
      <c r="D280" s="16">
        <f>YEAR(C280)</f>
        <v>2015</v>
      </c>
      <c r="E280" s="16">
        <f>MONTH(C280)</f>
        <v>11</v>
      </c>
      <c r="F280" s="4">
        <v>15177323</v>
      </c>
      <c r="G280" s="4" t="s">
        <v>0</v>
      </c>
      <c r="H280" s="4" t="s">
        <v>361</v>
      </c>
      <c r="I280" s="4" t="s">
        <v>21</v>
      </c>
      <c r="J280" s="30" t="s">
        <v>5</v>
      </c>
      <c r="K280" s="4" t="s">
        <v>15</v>
      </c>
    </row>
    <row r="281" spans="1:11" x14ac:dyDescent="0.2">
      <c r="A281" s="9">
        <v>42316</v>
      </c>
      <c r="B281" s="21" t="s">
        <v>201</v>
      </c>
      <c r="C281" s="9">
        <v>42316</v>
      </c>
      <c r="D281" s="16">
        <f>YEAR(C281)</f>
        <v>2015</v>
      </c>
      <c r="E281" s="16">
        <f>MONTH(C281)</f>
        <v>11</v>
      </c>
      <c r="F281" s="4">
        <v>15178501</v>
      </c>
      <c r="G281" s="4" t="s">
        <v>4</v>
      </c>
      <c r="H281" s="4" t="s">
        <v>536</v>
      </c>
      <c r="I281" s="4" t="s">
        <v>21</v>
      </c>
      <c r="J281" s="30" t="s">
        <v>3</v>
      </c>
      <c r="K281" s="4" t="s">
        <v>81</v>
      </c>
    </row>
    <row r="282" spans="1:11" x14ac:dyDescent="0.2">
      <c r="A282" s="9">
        <v>42319</v>
      </c>
      <c r="B282" s="21" t="s">
        <v>202</v>
      </c>
      <c r="C282" s="9">
        <v>42319</v>
      </c>
      <c r="D282" s="16">
        <f>YEAR(C282)</f>
        <v>2015</v>
      </c>
      <c r="E282" s="16">
        <f>MONTH(C282)</f>
        <v>11</v>
      </c>
      <c r="F282" s="4">
        <v>15180337</v>
      </c>
      <c r="G282" s="4" t="s">
        <v>4</v>
      </c>
      <c r="H282" s="4" t="s">
        <v>537</v>
      </c>
      <c r="I282" s="4" t="s">
        <v>21</v>
      </c>
      <c r="J282" s="30" t="s">
        <v>5</v>
      </c>
      <c r="K282" s="4" t="s">
        <v>15</v>
      </c>
    </row>
    <row r="283" spans="1:11" x14ac:dyDescent="0.2">
      <c r="A283" s="9">
        <v>42338</v>
      </c>
      <c r="B283" s="21" t="s">
        <v>203</v>
      </c>
      <c r="C283" s="9">
        <v>42338</v>
      </c>
      <c r="D283" s="16">
        <f>YEAR(C283)</f>
        <v>2015</v>
      </c>
      <c r="E283" s="16">
        <f>MONTH(C283)</f>
        <v>11</v>
      </c>
      <c r="F283" s="4">
        <v>15190805</v>
      </c>
      <c r="G283" s="4" t="s">
        <v>12</v>
      </c>
      <c r="H283" s="4" t="s">
        <v>538</v>
      </c>
      <c r="I283" s="4" t="s">
        <v>14</v>
      </c>
      <c r="J283" s="30"/>
      <c r="K283" s="4" t="s">
        <v>70</v>
      </c>
    </row>
    <row r="284" spans="1:11" x14ac:dyDescent="0.2">
      <c r="A284" s="9">
        <v>42344</v>
      </c>
      <c r="B284" s="21" t="s">
        <v>205</v>
      </c>
      <c r="C284" s="9">
        <v>42344</v>
      </c>
      <c r="D284" s="16">
        <f>YEAR(C284)</f>
        <v>2015</v>
      </c>
      <c r="E284" s="16">
        <f>MONTH(C284)</f>
        <v>12</v>
      </c>
      <c r="F284" s="4">
        <v>15194549</v>
      </c>
      <c r="G284" s="4" t="s">
        <v>0</v>
      </c>
      <c r="H284" s="4" t="s">
        <v>780</v>
      </c>
      <c r="I284" s="4" t="s">
        <v>21</v>
      </c>
      <c r="J284" s="30" t="s">
        <v>5</v>
      </c>
      <c r="K284" s="4" t="s">
        <v>15</v>
      </c>
    </row>
    <row r="285" spans="1:11" x14ac:dyDescent="0.2">
      <c r="A285" s="9">
        <v>42348</v>
      </c>
      <c r="B285" s="21" t="s">
        <v>206</v>
      </c>
      <c r="C285" s="9">
        <v>42348</v>
      </c>
      <c r="D285" s="16">
        <f>YEAR(C285)</f>
        <v>2015</v>
      </c>
      <c r="E285" s="16">
        <f>MONTH(C285)</f>
        <v>12</v>
      </c>
      <c r="F285" s="4">
        <v>15197337</v>
      </c>
      <c r="G285" s="4" t="s">
        <v>6</v>
      </c>
      <c r="H285" s="4" t="s">
        <v>539</v>
      </c>
      <c r="I285" s="4" t="s">
        <v>21</v>
      </c>
      <c r="J285" s="30" t="s">
        <v>3</v>
      </c>
      <c r="K285" s="4" t="s">
        <v>15</v>
      </c>
    </row>
    <row r="286" spans="1:11" x14ac:dyDescent="0.2">
      <c r="A286" s="9">
        <v>42343</v>
      </c>
      <c r="B286" s="21" t="s">
        <v>204</v>
      </c>
      <c r="C286" s="9">
        <v>42348</v>
      </c>
      <c r="D286" s="16">
        <f>YEAR(C286)</f>
        <v>2015</v>
      </c>
      <c r="E286" s="16">
        <f>MONTH(C286)</f>
        <v>12</v>
      </c>
      <c r="F286" s="4">
        <v>15196534</v>
      </c>
      <c r="G286" s="4" t="s">
        <v>12</v>
      </c>
      <c r="H286" s="4" t="s">
        <v>781</v>
      </c>
      <c r="I286" s="4" t="s">
        <v>22</v>
      </c>
      <c r="J286" s="30" t="s">
        <v>288</v>
      </c>
      <c r="K286" s="4" t="s">
        <v>15</v>
      </c>
    </row>
    <row r="287" spans="1:11" x14ac:dyDescent="0.2">
      <c r="A287" s="9">
        <v>42351</v>
      </c>
      <c r="B287" s="21" t="s">
        <v>207</v>
      </c>
      <c r="C287" s="9">
        <v>42351</v>
      </c>
      <c r="D287" s="16">
        <f>YEAR(C287)</f>
        <v>2015</v>
      </c>
      <c r="E287" s="16">
        <f>MONTH(C287)</f>
        <v>12</v>
      </c>
      <c r="F287" s="4">
        <v>15198456</v>
      </c>
      <c r="G287" s="4" t="s">
        <v>0</v>
      </c>
      <c r="H287" s="4" t="s">
        <v>782</v>
      </c>
      <c r="I287" s="4" t="s">
        <v>29</v>
      </c>
      <c r="J287" s="30" t="s">
        <v>296</v>
      </c>
      <c r="K287" s="4" t="s">
        <v>15</v>
      </c>
    </row>
    <row r="288" spans="1:11" x14ac:dyDescent="0.2">
      <c r="A288" s="9">
        <v>42355</v>
      </c>
      <c r="B288" s="21" t="s">
        <v>208</v>
      </c>
      <c r="C288" s="9">
        <v>42356</v>
      </c>
      <c r="D288" s="16">
        <f>YEAR(C288)</f>
        <v>2015</v>
      </c>
      <c r="E288" s="16">
        <f>MONTH(C288)</f>
        <v>12</v>
      </c>
      <c r="F288" s="4">
        <v>15201404</v>
      </c>
      <c r="G288" s="4" t="s">
        <v>4</v>
      </c>
      <c r="H288" s="4" t="s">
        <v>540</v>
      </c>
      <c r="I288" s="4" t="s">
        <v>1</v>
      </c>
      <c r="J288" s="30"/>
      <c r="K288" s="4" t="s">
        <v>2</v>
      </c>
    </row>
    <row r="289" spans="1:11" x14ac:dyDescent="0.2">
      <c r="A289" s="9">
        <v>42357</v>
      </c>
      <c r="B289" s="21" t="s">
        <v>209</v>
      </c>
      <c r="C289" s="9">
        <v>42359</v>
      </c>
      <c r="D289" s="16">
        <f>YEAR(C289)</f>
        <v>2015</v>
      </c>
      <c r="E289" s="16">
        <f>MONTH(C289)</f>
        <v>12</v>
      </c>
      <c r="F289" s="4">
        <v>15203495</v>
      </c>
      <c r="G289" s="4" t="s">
        <v>0</v>
      </c>
      <c r="H289" s="4" t="s">
        <v>541</v>
      </c>
      <c r="I289" s="4" t="s">
        <v>29</v>
      </c>
      <c r="J289" s="30" t="s">
        <v>297</v>
      </c>
      <c r="K289" s="4" t="s">
        <v>70</v>
      </c>
    </row>
    <row r="290" spans="1:11" x14ac:dyDescent="0.2">
      <c r="A290" s="7">
        <v>42370</v>
      </c>
      <c r="B290" s="22" t="s">
        <v>236</v>
      </c>
      <c r="C290" s="7">
        <v>42370</v>
      </c>
      <c r="D290" s="16">
        <f>YEAR(C290)</f>
        <v>2016</v>
      </c>
      <c r="E290" s="16">
        <f>MONTH(C290)</f>
        <v>1</v>
      </c>
      <c r="F290" s="4">
        <v>16000379</v>
      </c>
      <c r="G290" s="4" t="s">
        <v>12</v>
      </c>
      <c r="H290" s="4" t="s">
        <v>371</v>
      </c>
      <c r="I290" s="4" t="s">
        <v>1</v>
      </c>
      <c r="J290" s="30"/>
      <c r="K290" s="4" t="s">
        <v>2</v>
      </c>
    </row>
    <row r="291" spans="1:11" x14ac:dyDescent="0.2">
      <c r="A291" s="7">
        <v>42371</v>
      </c>
      <c r="B291" s="22" t="s">
        <v>247</v>
      </c>
      <c r="C291" s="7">
        <v>42372</v>
      </c>
      <c r="D291" s="16">
        <f>YEAR(C291)</f>
        <v>2016</v>
      </c>
      <c r="E291" s="16">
        <f>MONTH(C291)</f>
        <v>1</v>
      </c>
      <c r="F291" s="4">
        <v>16001348</v>
      </c>
      <c r="G291" s="4" t="s">
        <v>0</v>
      </c>
      <c r="H291" s="4" t="s">
        <v>542</v>
      </c>
      <c r="I291" s="4" t="s">
        <v>22</v>
      </c>
      <c r="J291" s="30" t="s">
        <v>287</v>
      </c>
      <c r="K291" s="4" t="s">
        <v>299</v>
      </c>
    </row>
    <row r="292" spans="1:11" x14ac:dyDescent="0.2">
      <c r="A292" s="7">
        <v>42381</v>
      </c>
      <c r="B292" s="22">
        <v>2000</v>
      </c>
      <c r="C292" s="7">
        <v>42381</v>
      </c>
      <c r="D292" s="16">
        <f>YEAR(C292)</f>
        <v>2016</v>
      </c>
      <c r="E292" s="16">
        <f>MONTH(C292)</f>
        <v>1</v>
      </c>
      <c r="F292" s="4">
        <v>16006051</v>
      </c>
      <c r="G292" s="4" t="s">
        <v>0</v>
      </c>
      <c r="H292" s="4" t="s">
        <v>543</v>
      </c>
      <c r="I292" s="4" t="s">
        <v>29</v>
      </c>
      <c r="J292" s="30" t="s">
        <v>822</v>
      </c>
      <c r="K292" s="4" t="s">
        <v>2</v>
      </c>
    </row>
    <row r="293" spans="1:11" x14ac:dyDescent="0.2">
      <c r="A293" s="7">
        <v>42385</v>
      </c>
      <c r="B293" s="22" t="s">
        <v>211</v>
      </c>
      <c r="C293" s="7">
        <v>42388</v>
      </c>
      <c r="D293" s="16">
        <f>YEAR(C293)</f>
        <v>2016</v>
      </c>
      <c r="E293" s="16">
        <f>MONTH(C293)</f>
        <v>1</v>
      </c>
      <c r="F293" s="4">
        <v>16010086</v>
      </c>
      <c r="G293" s="4" t="s">
        <v>0</v>
      </c>
      <c r="H293" s="4" t="s">
        <v>523</v>
      </c>
      <c r="I293" s="4" t="s">
        <v>29</v>
      </c>
      <c r="J293" s="30" t="s">
        <v>10</v>
      </c>
      <c r="K293" s="4" t="s">
        <v>292</v>
      </c>
    </row>
    <row r="294" spans="1:11" x14ac:dyDescent="0.2">
      <c r="A294" s="7">
        <v>42388</v>
      </c>
      <c r="B294" s="22" t="s">
        <v>218</v>
      </c>
      <c r="C294" s="7">
        <v>42388</v>
      </c>
      <c r="D294" s="16">
        <f>YEAR(C294)</f>
        <v>2016</v>
      </c>
      <c r="E294" s="16">
        <f>MONTH(C294)</f>
        <v>1</v>
      </c>
      <c r="F294" s="4">
        <v>16010112</v>
      </c>
      <c r="G294" s="4" t="s">
        <v>12</v>
      </c>
      <c r="H294" s="4" t="s">
        <v>535</v>
      </c>
      <c r="I294" s="4" t="s">
        <v>14</v>
      </c>
      <c r="J294" s="30"/>
      <c r="K294" s="4" t="s">
        <v>15</v>
      </c>
    </row>
    <row r="295" spans="1:11" x14ac:dyDescent="0.2">
      <c r="A295" s="7">
        <v>42388</v>
      </c>
      <c r="B295" s="22">
        <v>0.45833333333333331</v>
      </c>
      <c r="C295" s="7">
        <v>42390</v>
      </c>
      <c r="D295" s="16">
        <f>YEAR(C295)</f>
        <v>2016</v>
      </c>
      <c r="E295" s="16">
        <f>MONTH(C295)</f>
        <v>1</v>
      </c>
      <c r="F295" s="4">
        <v>16013182</v>
      </c>
      <c r="G295" s="4" t="s">
        <v>11</v>
      </c>
      <c r="H295" s="4" t="s">
        <v>544</v>
      </c>
      <c r="I295" s="4" t="s">
        <v>1</v>
      </c>
      <c r="J295" s="30"/>
      <c r="K295" s="4" t="s">
        <v>293</v>
      </c>
    </row>
    <row r="296" spans="1:11" x14ac:dyDescent="0.2">
      <c r="A296" s="7">
        <v>42397</v>
      </c>
      <c r="B296" s="22" t="s">
        <v>263</v>
      </c>
      <c r="C296" s="7">
        <v>42397</v>
      </c>
      <c r="D296" s="16">
        <f>YEAR(C296)</f>
        <v>2016</v>
      </c>
      <c r="E296" s="16">
        <f>MONTH(C296)</f>
        <v>1</v>
      </c>
      <c r="F296" s="4">
        <v>16013651</v>
      </c>
      <c r="G296" s="4" t="s">
        <v>12</v>
      </c>
      <c r="H296" s="4" t="s">
        <v>535</v>
      </c>
      <c r="I296" s="4" t="s">
        <v>1</v>
      </c>
      <c r="J296" s="30"/>
      <c r="K296" s="4" t="s">
        <v>81</v>
      </c>
    </row>
    <row r="297" spans="1:11" x14ac:dyDescent="0.2">
      <c r="A297" s="7">
        <v>42398</v>
      </c>
      <c r="B297" s="22">
        <v>0.83333333333333337</v>
      </c>
      <c r="C297" s="7">
        <v>42398</v>
      </c>
      <c r="D297" s="16">
        <f>YEAR(C297)</f>
        <v>2016</v>
      </c>
      <c r="E297" s="16">
        <f>MONTH(C297)</f>
        <v>1</v>
      </c>
      <c r="F297" s="4">
        <v>16014543</v>
      </c>
      <c r="G297" s="4" t="s">
        <v>4</v>
      </c>
      <c r="H297" s="4" t="s">
        <v>545</v>
      </c>
      <c r="I297" s="4" t="s">
        <v>1</v>
      </c>
      <c r="J297" s="30"/>
      <c r="K297" s="4" t="s">
        <v>2</v>
      </c>
    </row>
    <row r="298" spans="1:11" x14ac:dyDescent="0.2">
      <c r="A298" s="7">
        <v>42407</v>
      </c>
      <c r="B298" s="22" t="s">
        <v>219</v>
      </c>
      <c r="C298" s="7">
        <v>42409</v>
      </c>
      <c r="D298" s="16">
        <f>YEAR(C298)</f>
        <v>2016</v>
      </c>
      <c r="E298" s="16">
        <f>MONTH(C298)</f>
        <v>2</v>
      </c>
      <c r="F298" s="4">
        <v>16020096</v>
      </c>
      <c r="G298" s="4" t="s">
        <v>11</v>
      </c>
      <c r="H298" s="4" t="s">
        <v>546</v>
      </c>
      <c r="I298" s="4" t="s">
        <v>14</v>
      </c>
      <c r="J298" s="30"/>
      <c r="K298" s="4" t="s">
        <v>2</v>
      </c>
    </row>
    <row r="299" spans="1:11" x14ac:dyDescent="0.2">
      <c r="A299" s="7">
        <v>42413</v>
      </c>
      <c r="B299" s="22" t="s">
        <v>236</v>
      </c>
      <c r="C299" s="7">
        <v>42413</v>
      </c>
      <c r="D299" s="16">
        <f>YEAR(C299)</f>
        <v>2016</v>
      </c>
      <c r="E299" s="16">
        <f>MONTH(C299)</f>
        <v>2</v>
      </c>
      <c r="F299" s="4">
        <v>16022306</v>
      </c>
      <c r="G299" s="4" t="s">
        <v>0</v>
      </c>
      <c r="H299" s="4" t="s">
        <v>547</v>
      </c>
      <c r="I299" s="4" t="s">
        <v>29</v>
      </c>
      <c r="J299" s="30" t="s">
        <v>297</v>
      </c>
      <c r="K299" s="4" t="s">
        <v>81</v>
      </c>
    </row>
    <row r="300" spans="1:11" x14ac:dyDescent="0.2">
      <c r="A300" s="7">
        <v>42425</v>
      </c>
      <c r="B300" s="22" t="s">
        <v>248</v>
      </c>
      <c r="C300" s="7">
        <v>42425</v>
      </c>
      <c r="D300" s="16">
        <f>YEAR(C300)</f>
        <v>2016</v>
      </c>
      <c r="E300" s="16">
        <f>MONTH(C300)</f>
        <v>2</v>
      </c>
      <c r="F300" s="4">
        <v>16028747</v>
      </c>
      <c r="G300" s="4" t="s">
        <v>0</v>
      </c>
      <c r="H300" s="4" t="s">
        <v>548</v>
      </c>
      <c r="I300" s="4" t="s">
        <v>22</v>
      </c>
      <c r="J300" s="30" t="s">
        <v>287</v>
      </c>
      <c r="K300" s="4" t="s">
        <v>299</v>
      </c>
    </row>
    <row r="301" spans="1:11" x14ac:dyDescent="0.2">
      <c r="A301" s="7">
        <v>42426</v>
      </c>
      <c r="B301" s="22" t="s">
        <v>237</v>
      </c>
      <c r="C301" s="7">
        <v>42426</v>
      </c>
      <c r="D301" s="16">
        <f>YEAR(C301)</f>
        <v>2016</v>
      </c>
      <c r="E301" s="16">
        <f>MONTH(C301)</f>
        <v>2</v>
      </c>
      <c r="F301" s="4">
        <v>16029135</v>
      </c>
      <c r="G301" s="4" t="s">
        <v>12</v>
      </c>
      <c r="H301" s="4" t="s">
        <v>549</v>
      </c>
      <c r="I301" s="4" t="s">
        <v>21</v>
      </c>
      <c r="J301" s="30" t="s">
        <v>5</v>
      </c>
      <c r="K301" s="4" t="s">
        <v>2</v>
      </c>
    </row>
    <row r="302" spans="1:11" x14ac:dyDescent="0.2">
      <c r="A302" s="7">
        <v>42435</v>
      </c>
      <c r="B302" s="22" t="s">
        <v>264</v>
      </c>
      <c r="C302" s="7">
        <v>42436</v>
      </c>
      <c r="D302" s="16">
        <f>YEAR(C302)</f>
        <v>2016</v>
      </c>
      <c r="E302" s="16">
        <f>MONTH(C302)</f>
        <v>3</v>
      </c>
      <c r="F302" s="4">
        <v>16035192</v>
      </c>
      <c r="G302" s="4" t="s">
        <v>12</v>
      </c>
      <c r="H302" s="4" t="s">
        <v>550</v>
      </c>
      <c r="I302" s="4" t="s">
        <v>1</v>
      </c>
      <c r="J302" s="30"/>
      <c r="K302" s="4" t="s">
        <v>70</v>
      </c>
    </row>
    <row r="303" spans="1:11" x14ac:dyDescent="0.2">
      <c r="A303" s="7">
        <v>42437</v>
      </c>
      <c r="B303" s="22">
        <v>1000</v>
      </c>
      <c r="C303" s="7">
        <v>42438</v>
      </c>
      <c r="D303" s="16">
        <f>YEAR(C303)</f>
        <v>2016</v>
      </c>
      <c r="E303" s="16">
        <f>MONTH(C303)</f>
        <v>3</v>
      </c>
      <c r="F303" s="4">
        <v>16036050</v>
      </c>
      <c r="G303" s="4" t="s">
        <v>0</v>
      </c>
      <c r="H303" s="4" t="s">
        <v>551</v>
      </c>
      <c r="I303" s="4" t="s">
        <v>22</v>
      </c>
      <c r="J303" s="30" t="s">
        <v>287</v>
      </c>
      <c r="K303" s="4" t="s">
        <v>299</v>
      </c>
    </row>
    <row r="304" spans="1:11" x14ac:dyDescent="0.2">
      <c r="A304" s="7">
        <v>42443</v>
      </c>
      <c r="B304" s="22" t="s">
        <v>238</v>
      </c>
      <c r="C304" s="7">
        <v>42443</v>
      </c>
      <c r="D304" s="16">
        <f>YEAR(C304)</f>
        <v>2016</v>
      </c>
      <c r="E304" s="16">
        <f>MONTH(C304)</f>
        <v>3</v>
      </c>
      <c r="F304" s="4">
        <v>16039294</v>
      </c>
      <c r="G304" s="4" t="s">
        <v>6</v>
      </c>
      <c r="H304" s="4" t="s">
        <v>552</v>
      </c>
      <c r="I304" s="4" t="s">
        <v>21</v>
      </c>
      <c r="J304" s="30" t="s">
        <v>3</v>
      </c>
      <c r="K304" s="4" t="s">
        <v>15</v>
      </c>
    </row>
    <row r="305" spans="1:11" x14ac:dyDescent="0.2">
      <c r="A305" s="7">
        <v>42444</v>
      </c>
      <c r="B305" s="22" t="s">
        <v>265</v>
      </c>
      <c r="C305" s="7">
        <v>42444</v>
      </c>
      <c r="D305" s="16">
        <f>YEAR(C305)</f>
        <v>2016</v>
      </c>
      <c r="E305" s="16">
        <f>MONTH(C305)</f>
        <v>3</v>
      </c>
      <c r="F305" s="4">
        <v>16039876</v>
      </c>
      <c r="G305" s="4" t="s">
        <v>6</v>
      </c>
      <c r="H305" s="4" t="s">
        <v>553</v>
      </c>
      <c r="I305" s="4" t="s">
        <v>1</v>
      </c>
      <c r="J305" s="30"/>
      <c r="K305" s="4" t="s">
        <v>2</v>
      </c>
    </row>
    <row r="306" spans="1:11" x14ac:dyDescent="0.2">
      <c r="A306" s="7">
        <v>42448</v>
      </c>
      <c r="B306" s="22" t="s">
        <v>212</v>
      </c>
      <c r="C306" s="7">
        <v>42448</v>
      </c>
      <c r="D306" s="16">
        <f>YEAR(C306)</f>
        <v>2016</v>
      </c>
      <c r="E306" s="16">
        <f>MONTH(C306)</f>
        <v>3</v>
      </c>
      <c r="F306" s="4">
        <v>16041944</v>
      </c>
      <c r="G306" s="4" t="s">
        <v>11</v>
      </c>
      <c r="H306" s="4" t="s">
        <v>554</v>
      </c>
      <c r="I306" s="4" t="s">
        <v>29</v>
      </c>
      <c r="J306" s="30" t="s">
        <v>297</v>
      </c>
      <c r="K306" s="4" t="s">
        <v>81</v>
      </c>
    </row>
    <row r="307" spans="1:11" x14ac:dyDescent="0.2">
      <c r="A307" s="7">
        <v>42451</v>
      </c>
      <c r="B307" s="22" t="s">
        <v>266</v>
      </c>
      <c r="C307" s="7">
        <v>42451</v>
      </c>
      <c r="D307" s="16">
        <f>YEAR(C307)</f>
        <v>2016</v>
      </c>
      <c r="E307" s="16">
        <f>MONTH(C307)</f>
        <v>3</v>
      </c>
      <c r="F307" s="4">
        <v>16043698</v>
      </c>
      <c r="G307" s="4" t="s">
        <v>9</v>
      </c>
      <c r="H307" s="4" t="s">
        <v>555</v>
      </c>
      <c r="I307" s="4" t="s">
        <v>1</v>
      </c>
      <c r="J307" s="30"/>
      <c r="K307" s="4" t="s">
        <v>2</v>
      </c>
    </row>
    <row r="308" spans="1:11" x14ac:dyDescent="0.2">
      <c r="A308" s="7">
        <v>42454</v>
      </c>
      <c r="B308" s="22">
        <v>1740</v>
      </c>
      <c r="C308" s="7">
        <v>42454</v>
      </c>
      <c r="D308" s="16">
        <f>YEAR(C308)</f>
        <v>2016</v>
      </c>
      <c r="E308" s="16">
        <f>MONTH(C308)</f>
        <v>3</v>
      </c>
      <c r="F308" s="4">
        <v>16045961</v>
      </c>
      <c r="G308" s="4" t="s">
        <v>4</v>
      </c>
      <c r="H308" s="4" t="s">
        <v>367</v>
      </c>
      <c r="I308" s="4" t="s">
        <v>14</v>
      </c>
      <c r="J308" s="30"/>
      <c r="K308" s="4" t="s">
        <v>2</v>
      </c>
    </row>
    <row r="309" spans="1:11" x14ac:dyDescent="0.2">
      <c r="A309" s="7">
        <v>42456</v>
      </c>
      <c r="B309" s="22">
        <v>2020</v>
      </c>
      <c r="C309" s="7">
        <v>42456</v>
      </c>
      <c r="D309" s="16">
        <f>YEAR(C309)</f>
        <v>2016</v>
      </c>
      <c r="E309" s="16">
        <f>MONTH(C309)</f>
        <v>3</v>
      </c>
      <c r="F309" s="4">
        <v>16047246</v>
      </c>
      <c r="G309" s="4" t="s">
        <v>0</v>
      </c>
      <c r="H309" s="4" t="s">
        <v>556</v>
      </c>
      <c r="I309" s="4" t="s">
        <v>29</v>
      </c>
      <c r="J309" s="30" t="s">
        <v>297</v>
      </c>
      <c r="K309" s="4" t="s">
        <v>15</v>
      </c>
    </row>
    <row r="310" spans="1:11" x14ac:dyDescent="0.2">
      <c r="A310" s="7">
        <v>42464</v>
      </c>
      <c r="B310" s="22" t="s">
        <v>220</v>
      </c>
      <c r="C310" s="7">
        <v>42464</v>
      </c>
      <c r="D310" s="16">
        <f>YEAR(C310)</f>
        <v>2016</v>
      </c>
      <c r="E310" s="16">
        <f>MONTH(C310)</f>
        <v>4</v>
      </c>
      <c r="F310" s="4">
        <v>16051659</v>
      </c>
      <c r="G310" s="4" t="s">
        <v>11</v>
      </c>
      <c r="H310" s="4" t="s">
        <v>557</v>
      </c>
      <c r="I310" s="4" t="s">
        <v>14</v>
      </c>
      <c r="J310" s="30"/>
      <c r="K310" s="4" t="s">
        <v>2</v>
      </c>
    </row>
    <row r="311" spans="1:11" x14ac:dyDescent="0.2">
      <c r="A311" s="3">
        <v>42464</v>
      </c>
      <c r="B311" s="19" t="s">
        <v>267</v>
      </c>
      <c r="C311" s="3">
        <v>42464</v>
      </c>
      <c r="D311" s="16">
        <f>YEAR(C311)</f>
        <v>2016</v>
      </c>
      <c r="E311" s="16">
        <f>MONTH(C311)</f>
        <v>4</v>
      </c>
      <c r="F311" s="4">
        <v>16051894</v>
      </c>
      <c r="G311" s="4" t="s">
        <v>11</v>
      </c>
      <c r="H311" s="4" t="s">
        <v>558</v>
      </c>
      <c r="I311" s="4" t="s">
        <v>1</v>
      </c>
      <c r="J311" s="30"/>
      <c r="K311" s="4" t="s">
        <v>15</v>
      </c>
    </row>
    <row r="312" spans="1:11" x14ac:dyDescent="0.2">
      <c r="A312" s="7">
        <v>42468</v>
      </c>
      <c r="B312" s="22" t="s">
        <v>239</v>
      </c>
      <c r="C312" s="7">
        <v>42468</v>
      </c>
      <c r="D312" s="16">
        <f>YEAR(C312)</f>
        <v>2016</v>
      </c>
      <c r="E312" s="16">
        <f>MONTH(C312)</f>
        <v>4</v>
      </c>
      <c r="F312" s="4">
        <v>16053744</v>
      </c>
      <c r="G312" s="4" t="s">
        <v>12</v>
      </c>
      <c r="H312" s="4" t="s">
        <v>535</v>
      </c>
      <c r="I312" s="4" t="s">
        <v>21</v>
      </c>
      <c r="J312" s="30" t="s">
        <v>5</v>
      </c>
      <c r="K312" s="4" t="s">
        <v>2</v>
      </c>
    </row>
    <row r="313" spans="1:11" x14ac:dyDescent="0.2">
      <c r="A313" s="7">
        <v>42469</v>
      </c>
      <c r="B313" s="22" t="s">
        <v>253</v>
      </c>
      <c r="C313" s="7">
        <v>42469</v>
      </c>
      <c r="D313" s="16">
        <f>YEAR(C313)</f>
        <v>2016</v>
      </c>
      <c r="E313" s="16">
        <f>MONTH(C313)</f>
        <v>4</v>
      </c>
      <c r="F313" s="4">
        <v>16054512</v>
      </c>
      <c r="G313" s="4" t="s">
        <v>6</v>
      </c>
      <c r="H313" s="4" t="s">
        <v>559</v>
      </c>
      <c r="I313" s="4" t="s">
        <v>22</v>
      </c>
      <c r="J313" s="30" t="s">
        <v>287</v>
      </c>
      <c r="K313" s="4" t="s">
        <v>299</v>
      </c>
    </row>
    <row r="314" spans="1:11" x14ac:dyDescent="0.2">
      <c r="A314" s="7">
        <v>42470</v>
      </c>
      <c r="B314" s="22" t="s">
        <v>268</v>
      </c>
      <c r="C314" s="7">
        <v>42470</v>
      </c>
      <c r="D314" s="16">
        <f>YEAR(C314)</f>
        <v>2016</v>
      </c>
      <c r="E314" s="16">
        <f>MONTH(C314)</f>
        <v>4</v>
      </c>
      <c r="F314" s="4">
        <v>16054987</v>
      </c>
      <c r="G314" s="4" t="s">
        <v>4</v>
      </c>
      <c r="H314" s="4" t="s">
        <v>362</v>
      </c>
      <c r="I314" s="4" t="s">
        <v>1</v>
      </c>
      <c r="J314" s="30"/>
      <c r="K314" s="4" t="s">
        <v>2</v>
      </c>
    </row>
    <row r="315" spans="1:11" x14ac:dyDescent="0.2">
      <c r="A315" s="3">
        <v>42475</v>
      </c>
      <c r="B315" s="19" t="s">
        <v>254</v>
      </c>
      <c r="C315" s="3">
        <v>42475</v>
      </c>
      <c r="D315" s="16">
        <f>YEAR(C315)</f>
        <v>2016</v>
      </c>
      <c r="E315" s="16">
        <f>MONTH(C315)</f>
        <v>4</v>
      </c>
      <c r="F315" s="4">
        <v>16058198</v>
      </c>
      <c r="G315" s="4" t="s">
        <v>6</v>
      </c>
      <c r="H315" s="4" t="s">
        <v>559</v>
      </c>
      <c r="I315" s="4" t="s">
        <v>22</v>
      </c>
      <c r="J315" s="30" t="s">
        <v>287</v>
      </c>
      <c r="K315" s="4" t="s">
        <v>299</v>
      </c>
    </row>
    <row r="316" spans="1:11" x14ac:dyDescent="0.2">
      <c r="A316" s="7">
        <v>42481</v>
      </c>
      <c r="B316" s="22" t="s">
        <v>255</v>
      </c>
      <c r="C316" s="7">
        <v>42481</v>
      </c>
      <c r="D316" s="16">
        <f>YEAR(C316)</f>
        <v>2016</v>
      </c>
      <c r="E316" s="16">
        <f>MONTH(C316)</f>
        <v>4</v>
      </c>
      <c r="F316" s="4">
        <v>16062591</v>
      </c>
      <c r="G316" s="4" t="s">
        <v>0</v>
      </c>
      <c r="H316" s="4" t="s">
        <v>560</v>
      </c>
      <c r="I316" s="4" t="s">
        <v>22</v>
      </c>
      <c r="J316" s="30" t="s">
        <v>288</v>
      </c>
      <c r="K316" s="4" t="s">
        <v>2</v>
      </c>
    </row>
    <row r="317" spans="1:11" x14ac:dyDescent="0.2">
      <c r="A317" s="7">
        <v>42482</v>
      </c>
      <c r="B317" s="22" t="s">
        <v>240</v>
      </c>
      <c r="C317" s="7">
        <v>42482</v>
      </c>
      <c r="D317" s="16">
        <f>YEAR(C317)</f>
        <v>2016</v>
      </c>
      <c r="E317" s="16">
        <f>MONTH(C317)</f>
        <v>4</v>
      </c>
      <c r="F317" s="4">
        <v>16063030</v>
      </c>
      <c r="G317" s="4" t="s">
        <v>6</v>
      </c>
      <c r="H317" s="4" t="s">
        <v>561</v>
      </c>
      <c r="I317" s="4" t="s">
        <v>21</v>
      </c>
      <c r="J317" s="30" t="s">
        <v>5</v>
      </c>
      <c r="K317" s="4" t="s">
        <v>2</v>
      </c>
    </row>
    <row r="318" spans="1:11" x14ac:dyDescent="0.2">
      <c r="A318" s="7">
        <v>42481</v>
      </c>
      <c r="B318" s="22" t="s">
        <v>256</v>
      </c>
      <c r="C318" s="7">
        <v>42482</v>
      </c>
      <c r="D318" s="16">
        <f>YEAR(C318)</f>
        <v>2016</v>
      </c>
      <c r="E318" s="16">
        <f>MONTH(C318)</f>
        <v>4</v>
      </c>
      <c r="F318" s="4">
        <v>16062767</v>
      </c>
      <c r="G318" s="4" t="s">
        <v>4</v>
      </c>
      <c r="H318" s="4" t="s">
        <v>562</v>
      </c>
      <c r="I318" s="4" t="s">
        <v>22</v>
      </c>
      <c r="J318" s="31" t="s">
        <v>288</v>
      </c>
      <c r="K318" s="4" t="s">
        <v>299</v>
      </c>
    </row>
    <row r="319" spans="1:11" x14ac:dyDescent="0.2">
      <c r="A319" s="7">
        <v>42484</v>
      </c>
      <c r="B319" s="22" t="s">
        <v>269</v>
      </c>
      <c r="C319" s="7">
        <v>42484</v>
      </c>
      <c r="D319" s="16">
        <f>YEAR(C319)</f>
        <v>2016</v>
      </c>
      <c r="E319" s="16">
        <f>MONTH(C319)</f>
        <v>4</v>
      </c>
      <c r="F319" s="4">
        <v>16064153</v>
      </c>
      <c r="G319" s="4" t="s">
        <v>9</v>
      </c>
      <c r="H319" s="4" t="s">
        <v>563</v>
      </c>
      <c r="I319" s="4" t="s">
        <v>1</v>
      </c>
      <c r="J319" s="30"/>
      <c r="K319" s="4" t="s">
        <v>70</v>
      </c>
    </row>
    <row r="320" spans="1:11" x14ac:dyDescent="0.2">
      <c r="A320" s="7">
        <v>42488</v>
      </c>
      <c r="B320" s="22" t="s">
        <v>270</v>
      </c>
      <c r="C320" s="7">
        <v>42488</v>
      </c>
      <c r="D320" s="16">
        <f>YEAR(C320)</f>
        <v>2016</v>
      </c>
      <c r="E320" s="16">
        <f>MONTH(C320)</f>
        <v>4</v>
      </c>
      <c r="F320" s="4">
        <v>16066584</v>
      </c>
      <c r="G320" s="4" t="s">
        <v>4</v>
      </c>
      <c r="H320" s="4" t="s">
        <v>564</v>
      </c>
      <c r="I320" s="4" t="s">
        <v>1</v>
      </c>
      <c r="J320" s="30"/>
      <c r="K320" s="4" t="s">
        <v>70</v>
      </c>
    </row>
    <row r="321" spans="1:11" x14ac:dyDescent="0.2">
      <c r="A321" s="7">
        <v>42480</v>
      </c>
      <c r="B321" s="22">
        <v>1115</v>
      </c>
      <c r="C321" s="7">
        <v>42494</v>
      </c>
      <c r="D321" s="16">
        <f>YEAR(C321)</f>
        <v>2016</v>
      </c>
      <c r="E321" s="16">
        <f>MONTH(C321)</f>
        <v>5</v>
      </c>
      <c r="F321" s="4">
        <v>16070040</v>
      </c>
      <c r="G321" s="4" t="s">
        <v>9</v>
      </c>
      <c r="H321" s="4" t="s">
        <v>565</v>
      </c>
      <c r="I321" s="4" t="s">
        <v>1</v>
      </c>
      <c r="J321" s="30"/>
      <c r="K321" s="4" t="s">
        <v>15</v>
      </c>
    </row>
    <row r="322" spans="1:11" x14ac:dyDescent="0.2">
      <c r="A322" s="7">
        <v>42496</v>
      </c>
      <c r="B322" s="22" t="s">
        <v>241</v>
      </c>
      <c r="C322" s="7">
        <v>42496</v>
      </c>
      <c r="D322" s="16">
        <f>YEAR(C322)</f>
        <v>2016</v>
      </c>
      <c r="E322" s="16">
        <f>MONTH(C322)</f>
        <v>5</v>
      </c>
      <c r="F322" s="4">
        <v>16071395</v>
      </c>
      <c r="G322" s="4" t="s">
        <v>9</v>
      </c>
      <c r="H322" s="4" t="s">
        <v>566</v>
      </c>
      <c r="I322" s="4" t="s">
        <v>21</v>
      </c>
      <c r="J322" s="30" t="s">
        <v>5</v>
      </c>
      <c r="K322" s="4" t="s">
        <v>2</v>
      </c>
    </row>
    <row r="323" spans="1:11" x14ac:dyDescent="0.2">
      <c r="A323" s="7">
        <v>42495</v>
      </c>
      <c r="B323" s="22">
        <v>2236</v>
      </c>
      <c r="C323" s="7">
        <v>42496</v>
      </c>
      <c r="D323" s="16">
        <f>YEAR(C323)</f>
        <v>2016</v>
      </c>
      <c r="E323" s="16">
        <f>MONTH(C323)</f>
        <v>5</v>
      </c>
      <c r="F323" s="4">
        <v>16071328</v>
      </c>
      <c r="G323" s="4" t="s">
        <v>4</v>
      </c>
      <c r="H323" s="4" t="s">
        <v>534</v>
      </c>
      <c r="I323" s="4" t="s">
        <v>1</v>
      </c>
      <c r="J323" s="30"/>
      <c r="K323" s="4" t="s">
        <v>70</v>
      </c>
    </row>
    <row r="324" spans="1:11" x14ac:dyDescent="0.2">
      <c r="A324" s="7">
        <v>42503</v>
      </c>
      <c r="B324" s="22" t="s">
        <v>271</v>
      </c>
      <c r="C324" s="7">
        <v>42503</v>
      </c>
      <c r="D324" s="16">
        <f>YEAR(C324)</f>
        <v>2016</v>
      </c>
      <c r="E324" s="16">
        <f>MONTH(C324)</f>
        <v>5</v>
      </c>
      <c r="F324" s="4">
        <v>16076125</v>
      </c>
      <c r="G324" s="4" t="s">
        <v>4</v>
      </c>
      <c r="H324" s="4" t="s">
        <v>567</v>
      </c>
      <c r="I324" s="4" t="s">
        <v>1</v>
      </c>
      <c r="J324" s="30"/>
      <c r="K324" s="4" t="s">
        <v>15</v>
      </c>
    </row>
    <row r="325" spans="1:11" x14ac:dyDescent="0.2">
      <c r="A325" s="7">
        <v>42504</v>
      </c>
      <c r="B325" s="22" t="s">
        <v>221</v>
      </c>
      <c r="C325" s="7">
        <v>42504</v>
      </c>
      <c r="D325" s="16">
        <f>YEAR(C325)</f>
        <v>2016</v>
      </c>
      <c r="E325" s="16">
        <f>MONTH(C325)</f>
        <v>5</v>
      </c>
      <c r="F325" s="4">
        <v>16076517</v>
      </c>
      <c r="G325" s="4" t="s">
        <v>12</v>
      </c>
      <c r="H325" s="4" t="s">
        <v>484</v>
      </c>
      <c r="I325" s="4" t="s">
        <v>14</v>
      </c>
      <c r="J325" s="30"/>
      <c r="K325" s="4" t="s">
        <v>70</v>
      </c>
    </row>
    <row r="326" spans="1:11" x14ac:dyDescent="0.2">
      <c r="A326" s="7">
        <v>42506</v>
      </c>
      <c r="B326" s="22" t="s">
        <v>213</v>
      </c>
      <c r="C326" s="7">
        <v>42506</v>
      </c>
      <c r="D326" s="16">
        <f>YEAR(C326)</f>
        <v>2016</v>
      </c>
      <c r="E326" s="16">
        <f>MONTH(C326)</f>
        <v>5</v>
      </c>
      <c r="F326" s="4">
        <v>16078106</v>
      </c>
      <c r="G326" s="4" t="s">
        <v>9</v>
      </c>
      <c r="H326" s="4" t="s">
        <v>568</v>
      </c>
      <c r="I326" s="4" t="s">
        <v>29</v>
      </c>
      <c r="J326" s="30" t="s">
        <v>297</v>
      </c>
      <c r="K326" s="4" t="s">
        <v>15</v>
      </c>
    </row>
    <row r="327" spans="1:11" x14ac:dyDescent="0.2">
      <c r="A327" s="7">
        <v>42507</v>
      </c>
      <c r="B327" s="22" t="s">
        <v>272</v>
      </c>
      <c r="C327" s="7">
        <v>42507</v>
      </c>
      <c r="D327" s="16">
        <f>YEAR(C327)</f>
        <v>2016</v>
      </c>
      <c r="E327" s="16">
        <f>MONTH(C327)</f>
        <v>5</v>
      </c>
      <c r="F327" s="4">
        <v>16078670</v>
      </c>
      <c r="G327" s="4" t="s">
        <v>9</v>
      </c>
      <c r="H327" s="4" t="s">
        <v>485</v>
      </c>
      <c r="I327" s="4" t="s">
        <v>1</v>
      </c>
      <c r="J327" s="30"/>
      <c r="K327" s="4" t="s">
        <v>2</v>
      </c>
    </row>
    <row r="328" spans="1:11" x14ac:dyDescent="0.2">
      <c r="A328" s="7">
        <v>42508</v>
      </c>
      <c r="B328" s="22" t="s">
        <v>222</v>
      </c>
      <c r="C328" s="7">
        <v>42508</v>
      </c>
      <c r="D328" s="16">
        <f>YEAR(C328)</f>
        <v>2016</v>
      </c>
      <c r="E328" s="16">
        <f>MONTH(C328)</f>
        <v>5</v>
      </c>
      <c r="F328" s="4">
        <v>16079118</v>
      </c>
      <c r="G328" s="4" t="s">
        <v>12</v>
      </c>
      <c r="H328" s="4" t="s">
        <v>569</v>
      </c>
      <c r="I328" s="4" t="s">
        <v>14</v>
      </c>
      <c r="J328" s="30"/>
      <c r="K328" s="4" t="s">
        <v>2</v>
      </c>
    </row>
    <row r="329" spans="1:11" x14ac:dyDescent="0.2">
      <c r="A329" s="7">
        <v>42520</v>
      </c>
      <c r="B329" s="22">
        <v>1138</v>
      </c>
      <c r="C329" s="7">
        <v>42510</v>
      </c>
      <c r="D329" s="16">
        <f>YEAR(C329)</f>
        <v>2016</v>
      </c>
      <c r="E329" s="16">
        <f>MONTH(C329)</f>
        <v>5</v>
      </c>
      <c r="F329" s="4">
        <v>16087712</v>
      </c>
      <c r="G329" s="4" t="s">
        <v>0</v>
      </c>
      <c r="H329" s="4" t="s">
        <v>570</v>
      </c>
      <c r="I329" s="4" t="s">
        <v>29</v>
      </c>
      <c r="J329" s="30" t="s">
        <v>296</v>
      </c>
      <c r="K329" s="4" t="s">
        <v>299</v>
      </c>
    </row>
    <row r="330" spans="1:11" x14ac:dyDescent="0.2">
      <c r="A330" s="7">
        <v>42510</v>
      </c>
      <c r="B330" s="22" t="s">
        <v>232</v>
      </c>
      <c r="C330" s="7">
        <v>42510</v>
      </c>
      <c r="D330" s="16">
        <f>YEAR(C330)</f>
        <v>2016</v>
      </c>
      <c r="E330" s="16">
        <f>MONTH(C330)</f>
        <v>5</v>
      </c>
      <c r="F330" s="4">
        <v>16080636</v>
      </c>
      <c r="G330" s="4" t="s">
        <v>0</v>
      </c>
      <c r="H330" s="4" t="s">
        <v>571</v>
      </c>
      <c r="I330" s="4" t="s">
        <v>13</v>
      </c>
      <c r="J330" s="30"/>
      <c r="K330" s="4" t="s">
        <v>2</v>
      </c>
    </row>
    <row r="331" spans="1:11" x14ac:dyDescent="0.2">
      <c r="A331" s="7">
        <v>42518</v>
      </c>
      <c r="B331" s="22" t="s">
        <v>214</v>
      </c>
      <c r="C331" s="7">
        <v>42518</v>
      </c>
      <c r="D331" s="16">
        <f>YEAR(C331)</f>
        <v>2016</v>
      </c>
      <c r="E331" s="16">
        <f>MONTH(C331)</f>
        <v>5</v>
      </c>
      <c r="F331" s="4">
        <v>16085736</v>
      </c>
      <c r="G331" s="4" t="s">
        <v>0</v>
      </c>
      <c r="H331" s="4" t="s">
        <v>572</v>
      </c>
      <c r="I331" s="4" t="s">
        <v>29</v>
      </c>
      <c r="J331" s="30" t="s">
        <v>296</v>
      </c>
      <c r="K331" s="4" t="s">
        <v>299</v>
      </c>
    </row>
    <row r="332" spans="1:11" x14ac:dyDescent="0.2">
      <c r="A332" s="7">
        <v>42527</v>
      </c>
      <c r="B332" s="22">
        <v>1623</v>
      </c>
      <c r="C332" s="7">
        <v>42527</v>
      </c>
      <c r="D332" s="16">
        <f>YEAR(C332)</f>
        <v>2016</v>
      </c>
      <c r="E332" s="16">
        <f>MONTH(C332)</f>
        <v>6</v>
      </c>
      <c r="F332" s="4">
        <v>16091695</v>
      </c>
      <c r="G332" s="4" t="s">
        <v>11</v>
      </c>
      <c r="H332" s="4" t="s">
        <v>573</v>
      </c>
      <c r="I332" s="4" t="s">
        <v>1</v>
      </c>
      <c r="J332" s="30"/>
      <c r="K332" s="4" t="s">
        <v>2</v>
      </c>
    </row>
    <row r="333" spans="1:11" x14ac:dyDescent="0.2">
      <c r="A333" s="3">
        <v>42531</v>
      </c>
      <c r="B333" s="19" t="s">
        <v>273</v>
      </c>
      <c r="C333" s="3">
        <v>42531</v>
      </c>
      <c r="D333" s="16">
        <f>YEAR(C333)</f>
        <v>2016</v>
      </c>
      <c r="E333" s="16">
        <f>MONTH(C333)</f>
        <v>6</v>
      </c>
      <c r="F333" s="4">
        <v>16094095</v>
      </c>
      <c r="G333" s="4" t="s">
        <v>7</v>
      </c>
      <c r="H333" s="4" t="s">
        <v>574</v>
      </c>
      <c r="I333" s="4" t="s">
        <v>1</v>
      </c>
      <c r="J333" s="30"/>
      <c r="K333" s="4" t="s">
        <v>70</v>
      </c>
    </row>
    <row r="334" spans="1:11" x14ac:dyDescent="0.2">
      <c r="A334" s="7">
        <v>42532</v>
      </c>
      <c r="B334" s="22">
        <v>1045</v>
      </c>
      <c r="C334" s="7">
        <v>42532</v>
      </c>
      <c r="D334" s="16">
        <f>YEAR(C334)</f>
        <v>2016</v>
      </c>
      <c r="E334" s="16">
        <f>MONTH(C334)</f>
        <v>6</v>
      </c>
      <c r="F334" s="4">
        <v>16094964</v>
      </c>
      <c r="G334" s="4" t="s">
        <v>4</v>
      </c>
      <c r="H334" s="4" t="s">
        <v>783</v>
      </c>
      <c r="I334" s="4" t="s">
        <v>21</v>
      </c>
      <c r="J334" s="30" t="s">
        <v>5</v>
      </c>
      <c r="K334" s="4" t="s">
        <v>2</v>
      </c>
    </row>
    <row r="335" spans="1:11" x14ac:dyDescent="0.2">
      <c r="A335" s="7">
        <v>42534</v>
      </c>
      <c r="B335" s="22" t="s">
        <v>274</v>
      </c>
      <c r="C335" s="7">
        <v>42534</v>
      </c>
      <c r="D335" s="16">
        <f>YEAR(C335)</f>
        <v>2016</v>
      </c>
      <c r="E335" s="16">
        <f>MONTH(C335)</f>
        <v>6</v>
      </c>
      <c r="F335" s="4">
        <v>16096316</v>
      </c>
      <c r="G335" s="4" t="s">
        <v>0</v>
      </c>
      <c r="H335" s="4" t="s">
        <v>575</v>
      </c>
      <c r="I335" s="4" t="s">
        <v>1</v>
      </c>
      <c r="J335" s="30"/>
      <c r="K335" s="4" t="s">
        <v>299</v>
      </c>
    </row>
    <row r="336" spans="1:11" x14ac:dyDescent="0.2">
      <c r="A336" s="7">
        <v>42535</v>
      </c>
      <c r="B336" s="22">
        <v>1730</v>
      </c>
      <c r="C336" s="7">
        <v>42535</v>
      </c>
      <c r="D336" s="16">
        <f>YEAR(C336)</f>
        <v>2016</v>
      </c>
      <c r="E336" s="16">
        <f>MONTH(C336)</f>
        <v>6</v>
      </c>
      <c r="F336" s="4">
        <v>16097126</v>
      </c>
      <c r="G336" s="4" t="s">
        <v>12</v>
      </c>
      <c r="H336" s="4" t="s">
        <v>576</v>
      </c>
      <c r="I336" s="4" t="s">
        <v>14</v>
      </c>
      <c r="J336" s="30"/>
      <c r="K336" s="4" t="s">
        <v>15</v>
      </c>
    </row>
    <row r="337" spans="1:11" x14ac:dyDescent="0.2">
      <c r="A337" s="7">
        <v>42536</v>
      </c>
      <c r="B337" s="22" t="s">
        <v>249</v>
      </c>
      <c r="C337" s="7">
        <v>42536</v>
      </c>
      <c r="D337" s="16">
        <f>YEAR(C337)</f>
        <v>2016</v>
      </c>
      <c r="E337" s="16">
        <f>MONTH(C337)</f>
        <v>6</v>
      </c>
      <c r="F337" s="4">
        <v>16097438</v>
      </c>
      <c r="G337" s="4" t="s">
        <v>4</v>
      </c>
      <c r="H337" s="4" t="s">
        <v>577</v>
      </c>
      <c r="I337" s="4" t="s">
        <v>22</v>
      </c>
      <c r="J337" s="30" t="s">
        <v>287</v>
      </c>
      <c r="K337" s="4" t="s">
        <v>299</v>
      </c>
    </row>
    <row r="338" spans="1:11" x14ac:dyDescent="0.2">
      <c r="A338" s="7">
        <v>42533</v>
      </c>
      <c r="B338" s="22" t="s">
        <v>274</v>
      </c>
      <c r="C338" s="7">
        <v>42537</v>
      </c>
      <c r="D338" s="16">
        <f>YEAR(C338)</f>
        <v>2016</v>
      </c>
      <c r="E338" s="16">
        <f>MONTH(C338)</f>
        <v>6</v>
      </c>
      <c r="F338" s="30">
        <v>16098404</v>
      </c>
      <c r="G338" s="4" t="s">
        <v>4</v>
      </c>
      <c r="H338" s="4" t="s">
        <v>578</v>
      </c>
      <c r="I338" s="4" t="s">
        <v>1</v>
      </c>
      <c r="J338" s="30"/>
      <c r="K338" s="4" t="s">
        <v>299</v>
      </c>
    </row>
    <row r="339" spans="1:11" x14ac:dyDescent="0.2">
      <c r="A339" s="7">
        <v>42541</v>
      </c>
      <c r="B339" s="22">
        <v>1900</v>
      </c>
      <c r="C339" s="7">
        <v>42541</v>
      </c>
      <c r="D339" s="16">
        <f>YEAR(C339)</f>
        <v>2016</v>
      </c>
      <c r="E339" s="16">
        <f>MONTH(C339)</f>
        <v>6</v>
      </c>
      <c r="F339" s="30">
        <v>16102041</v>
      </c>
      <c r="G339" s="4" t="s">
        <v>6</v>
      </c>
      <c r="H339" s="4" t="s">
        <v>579</v>
      </c>
      <c r="I339" s="4" t="s">
        <v>14</v>
      </c>
      <c r="J339" s="30"/>
      <c r="K339" s="4" t="s">
        <v>81</v>
      </c>
    </row>
    <row r="340" spans="1:11" x14ac:dyDescent="0.2">
      <c r="A340" s="7">
        <v>42542</v>
      </c>
      <c r="B340" s="22">
        <v>2016</v>
      </c>
      <c r="C340" s="7">
        <v>42542</v>
      </c>
      <c r="D340" s="16">
        <f>YEAR(C340)</f>
        <v>2016</v>
      </c>
      <c r="E340" s="16">
        <f>MONTH(C340)</f>
        <v>6</v>
      </c>
      <c r="F340" s="4">
        <v>16106888</v>
      </c>
      <c r="G340" s="4" t="s">
        <v>0</v>
      </c>
      <c r="H340" s="4" t="s">
        <v>489</v>
      </c>
      <c r="I340" s="4" t="s">
        <v>1</v>
      </c>
      <c r="J340" s="30"/>
      <c r="K340" s="4" t="s">
        <v>2</v>
      </c>
    </row>
    <row r="341" spans="1:11" x14ac:dyDescent="0.2">
      <c r="A341" s="7">
        <v>42544</v>
      </c>
      <c r="B341" s="22">
        <v>2000</v>
      </c>
      <c r="C341" s="7">
        <v>42544</v>
      </c>
      <c r="D341" s="16">
        <f>YEAR(C341)</f>
        <v>2016</v>
      </c>
      <c r="E341" s="16">
        <f>MONTH(C341)</f>
        <v>6</v>
      </c>
      <c r="F341" s="4">
        <v>16103204</v>
      </c>
      <c r="G341" s="4" t="s">
        <v>4</v>
      </c>
      <c r="H341" s="4" t="s">
        <v>581</v>
      </c>
      <c r="I341" s="30" t="s">
        <v>21</v>
      </c>
      <c r="J341" s="30" t="s">
        <v>3</v>
      </c>
      <c r="K341" s="4" t="s">
        <v>15</v>
      </c>
    </row>
    <row r="342" spans="1:11" x14ac:dyDescent="0.2">
      <c r="A342" s="7">
        <v>42543</v>
      </c>
      <c r="B342" s="22">
        <v>2352</v>
      </c>
      <c r="C342" s="7">
        <v>42544</v>
      </c>
      <c r="D342" s="16">
        <f>YEAR(C342)</f>
        <v>2016</v>
      </c>
      <c r="E342" s="16">
        <f>MONTH(C342)</f>
        <v>6</v>
      </c>
      <c r="F342" s="4">
        <v>16102589</v>
      </c>
      <c r="G342" s="4" t="s">
        <v>0</v>
      </c>
      <c r="H342" s="4" t="s">
        <v>580</v>
      </c>
      <c r="I342" s="30" t="s">
        <v>1</v>
      </c>
      <c r="J342" s="30"/>
      <c r="K342" s="4" t="s">
        <v>70</v>
      </c>
    </row>
    <row r="343" spans="1:11" x14ac:dyDescent="0.2">
      <c r="A343" s="7">
        <v>42544</v>
      </c>
      <c r="B343" s="22">
        <v>1730</v>
      </c>
      <c r="C343" s="7">
        <v>42544</v>
      </c>
      <c r="D343" s="16">
        <f>YEAR(C343)</f>
        <v>2016</v>
      </c>
      <c r="E343" s="16">
        <f>MONTH(C343)</f>
        <v>6</v>
      </c>
      <c r="F343" s="4">
        <v>16103122</v>
      </c>
      <c r="G343" s="4" t="s">
        <v>7</v>
      </c>
      <c r="H343" s="4" t="s">
        <v>374</v>
      </c>
      <c r="I343" s="30" t="s">
        <v>1</v>
      </c>
      <c r="J343" s="30"/>
      <c r="K343" s="4" t="s">
        <v>15</v>
      </c>
    </row>
    <row r="344" spans="1:11" x14ac:dyDescent="0.2">
      <c r="A344" s="7">
        <v>42546</v>
      </c>
      <c r="B344" s="22">
        <v>2016</v>
      </c>
      <c r="C344" s="7">
        <v>42546</v>
      </c>
      <c r="D344" s="16">
        <f>YEAR(C344)</f>
        <v>2016</v>
      </c>
      <c r="E344" s="16">
        <f>MONTH(C344)</f>
        <v>6</v>
      </c>
      <c r="F344" s="4">
        <v>16104355</v>
      </c>
      <c r="G344" s="4" t="s">
        <v>6</v>
      </c>
      <c r="H344" s="4" t="s">
        <v>543</v>
      </c>
      <c r="I344" s="30" t="s">
        <v>21</v>
      </c>
      <c r="J344" s="30" t="s">
        <v>3</v>
      </c>
      <c r="K344" s="4" t="s">
        <v>2</v>
      </c>
    </row>
    <row r="345" spans="1:11" x14ac:dyDescent="0.2">
      <c r="A345" s="7">
        <v>42546</v>
      </c>
      <c r="B345" s="22">
        <v>1946</v>
      </c>
      <c r="C345" s="7">
        <v>42546</v>
      </c>
      <c r="D345" s="16">
        <f>YEAR(C345)</f>
        <v>2016</v>
      </c>
      <c r="E345" s="16">
        <f>MONTH(C345)</f>
        <v>6</v>
      </c>
      <c r="F345" s="4">
        <v>16104521</v>
      </c>
      <c r="G345" s="4" t="s">
        <v>12</v>
      </c>
      <c r="H345" s="4" t="s">
        <v>582</v>
      </c>
      <c r="I345" s="30" t="s">
        <v>1</v>
      </c>
      <c r="J345" s="30"/>
      <c r="K345" s="4" t="s">
        <v>70</v>
      </c>
    </row>
    <row r="346" spans="1:11" x14ac:dyDescent="0.2">
      <c r="A346" s="7">
        <v>42557</v>
      </c>
      <c r="B346" s="22" t="s">
        <v>242</v>
      </c>
      <c r="C346" s="7">
        <v>42557</v>
      </c>
      <c r="D346" s="16">
        <f>YEAR(C346)</f>
        <v>2016</v>
      </c>
      <c r="E346" s="16">
        <f>MONTH(C346)</f>
        <v>7</v>
      </c>
      <c r="F346" s="4">
        <v>16111756</v>
      </c>
      <c r="G346" s="4" t="s">
        <v>0</v>
      </c>
      <c r="H346" s="4" t="s">
        <v>583</v>
      </c>
      <c r="I346" s="30" t="s">
        <v>21</v>
      </c>
      <c r="J346" s="30" t="s">
        <v>3</v>
      </c>
      <c r="K346" s="4" t="s">
        <v>15</v>
      </c>
    </row>
    <row r="347" spans="1:11" x14ac:dyDescent="0.2">
      <c r="A347" s="7">
        <v>42522</v>
      </c>
      <c r="B347" s="22" t="s">
        <v>257</v>
      </c>
      <c r="C347" s="7">
        <v>42557</v>
      </c>
      <c r="D347" s="16">
        <f>YEAR(C347)</f>
        <v>2016</v>
      </c>
      <c r="E347" s="16">
        <f>MONTH(C347)</f>
        <v>7</v>
      </c>
      <c r="F347" s="4">
        <v>16111639</v>
      </c>
      <c r="G347" s="4" t="s">
        <v>0</v>
      </c>
      <c r="H347" s="4" t="s">
        <v>784</v>
      </c>
      <c r="I347" s="30" t="s">
        <v>22</v>
      </c>
      <c r="J347" s="30" t="s">
        <v>287</v>
      </c>
      <c r="K347" s="4" t="s">
        <v>299</v>
      </c>
    </row>
    <row r="348" spans="1:11" x14ac:dyDescent="0.2">
      <c r="A348" s="7">
        <v>42559</v>
      </c>
      <c r="B348" s="22" t="s">
        <v>275</v>
      </c>
      <c r="C348" s="7">
        <v>42559</v>
      </c>
      <c r="D348" s="16">
        <f>YEAR(C348)</f>
        <v>2016</v>
      </c>
      <c r="E348" s="16">
        <f>MONTH(C348)</f>
        <v>7</v>
      </c>
      <c r="F348" s="4">
        <v>16112589</v>
      </c>
      <c r="G348" s="4" t="s">
        <v>7</v>
      </c>
      <c r="H348" s="4" t="s">
        <v>584</v>
      </c>
      <c r="I348" s="30" t="s">
        <v>1</v>
      </c>
      <c r="J348" s="30"/>
      <c r="K348" s="4" t="s">
        <v>70</v>
      </c>
    </row>
    <row r="349" spans="1:11" x14ac:dyDescent="0.2">
      <c r="A349" s="7">
        <v>42563</v>
      </c>
      <c r="B349" s="22" t="s">
        <v>223</v>
      </c>
      <c r="C349" s="7">
        <v>42563</v>
      </c>
      <c r="D349" s="16">
        <f>YEAR(C349)</f>
        <v>2016</v>
      </c>
      <c r="E349" s="16">
        <f>MONTH(C349)</f>
        <v>7</v>
      </c>
      <c r="F349" s="4">
        <v>16115031</v>
      </c>
      <c r="G349" s="4" t="s">
        <v>6</v>
      </c>
      <c r="H349" s="4" t="s">
        <v>525</v>
      </c>
      <c r="I349" s="30" t="s">
        <v>14</v>
      </c>
      <c r="J349" s="30"/>
      <c r="K349" s="4" t="s">
        <v>15</v>
      </c>
    </row>
    <row r="350" spans="1:11" x14ac:dyDescent="0.2">
      <c r="A350" s="7">
        <v>42563</v>
      </c>
      <c r="B350" s="22" t="s">
        <v>243</v>
      </c>
      <c r="C350" s="7">
        <v>42564</v>
      </c>
      <c r="D350" s="16">
        <f>YEAR(C350)</f>
        <v>2016</v>
      </c>
      <c r="E350" s="16">
        <f>MONTH(C350)</f>
        <v>7</v>
      </c>
      <c r="F350" s="4">
        <v>16115421</v>
      </c>
      <c r="G350" s="4" t="s">
        <v>12</v>
      </c>
      <c r="H350" s="4" t="s">
        <v>511</v>
      </c>
      <c r="I350" s="30" t="s">
        <v>21</v>
      </c>
      <c r="J350" s="30" t="s">
        <v>5</v>
      </c>
      <c r="K350" s="4" t="s">
        <v>15</v>
      </c>
    </row>
    <row r="351" spans="1:11" x14ac:dyDescent="0.2">
      <c r="A351" s="7">
        <v>42565</v>
      </c>
      <c r="B351" s="22" t="s">
        <v>276</v>
      </c>
      <c r="C351" s="7">
        <v>42565</v>
      </c>
      <c r="D351" s="16">
        <f>YEAR(C351)</f>
        <v>2016</v>
      </c>
      <c r="E351" s="16">
        <f>MONTH(C351)</f>
        <v>7</v>
      </c>
      <c r="F351" s="4">
        <v>16116491</v>
      </c>
      <c r="G351" s="4" t="s">
        <v>4</v>
      </c>
      <c r="H351" s="4" t="s">
        <v>585</v>
      </c>
      <c r="I351" s="30" t="s">
        <v>1</v>
      </c>
      <c r="J351" s="30"/>
      <c r="K351" s="4" t="s">
        <v>2</v>
      </c>
    </row>
    <row r="352" spans="1:11" x14ac:dyDescent="0.2">
      <c r="A352" s="7">
        <v>42568</v>
      </c>
      <c r="B352" s="22" t="s">
        <v>244</v>
      </c>
      <c r="C352" s="7">
        <v>42568</v>
      </c>
      <c r="D352" s="16">
        <f>YEAR(C352)</f>
        <v>2016</v>
      </c>
      <c r="E352" s="16">
        <f>MONTH(C352)</f>
        <v>7</v>
      </c>
      <c r="F352" s="4">
        <v>16118067</v>
      </c>
      <c r="G352" s="4" t="s">
        <v>4</v>
      </c>
      <c r="H352" s="4" t="s">
        <v>487</v>
      </c>
      <c r="I352" s="30" t="s">
        <v>21</v>
      </c>
      <c r="J352" s="30" t="s">
        <v>5</v>
      </c>
      <c r="K352" s="4" t="s">
        <v>2</v>
      </c>
    </row>
    <row r="353" spans="1:11" x14ac:dyDescent="0.2">
      <c r="A353" s="7">
        <v>42568</v>
      </c>
      <c r="B353" s="22" t="s">
        <v>258</v>
      </c>
      <c r="C353" s="7">
        <v>42568</v>
      </c>
      <c r="D353" s="16">
        <f>YEAR(C353)</f>
        <v>2016</v>
      </c>
      <c r="E353" s="16">
        <f>MONTH(C353)</f>
        <v>7</v>
      </c>
      <c r="F353" s="4">
        <v>16118491</v>
      </c>
      <c r="G353" s="4" t="s">
        <v>9</v>
      </c>
      <c r="H353" s="4" t="s">
        <v>586</v>
      </c>
      <c r="I353" s="30" t="s">
        <v>22</v>
      </c>
      <c r="J353" s="30" t="s">
        <v>288</v>
      </c>
      <c r="K353" s="4" t="s">
        <v>15</v>
      </c>
    </row>
    <row r="354" spans="1:11" x14ac:dyDescent="0.2">
      <c r="A354" s="7">
        <v>42574</v>
      </c>
      <c r="B354" s="22" t="s">
        <v>215</v>
      </c>
      <c r="C354" s="7">
        <v>42574</v>
      </c>
      <c r="D354" s="16">
        <f>YEAR(C354)</f>
        <v>2016</v>
      </c>
      <c r="E354" s="16">
        <f>MONTH(C354)</f>
        <v>7</v>
      </c>
      <c r="F354" s="4">
        <v>16122110</v>
      </c>
      <c r="G354" s="4" t="s">
        <v>0</v>
      </c>
      <c r="H354" s="4" t="s">
        <v>588</v>
      </c>
      <c r="I354" s="30" t="s">
        <v>29</v>
      </c>
      <c r="J354" s="30" t="s">
        <v>822</v>
      </c>
      <c r="K354" s="4" t="s">
        <v>15</v>
      </c>
    </row>
    <row r="355" spans="1:11" x14ac:dyDescent="0.2">
      <c r="A355" s="7">
        <v>42570</v>
      </c>
      <c r="B355" s="22" t="s">
        <v>250</v>
      </c>
      <c r="C355" s="7">
        <v>42574</v>
      </c>
      <c r="D355" s="16">
        <f>YEAR(C355)</f>
        <v>2016</v>
      </c>
      <c r="E355" s="16">
        <f>MONTH(C355)</f>
        <v>7</v>
      </c>
      <c r="F355" s="4">
        <v>16119683</v>
      </c>
      <c r="G355" s="4" t="s">
        <v>0</v>
      </c>
      <c r="H355" s="4" t="s">
        <v>587</v>
      </c>
      <c r="I355" s="30" t="s">
        <v>22</v>
      </c>
      <c r="J355" s="30" t="s">
        <v>287</v>
      </c>
      <c r="K355" s="4" t="s">
        <v>299</v>
      </c>
    </row>
    <row r="356" spans="1:11" x14ac:dyDescent="0.2">
      <c r="A356" s="7">
        <v>42576</v>
      </c>
      <c r="B356" s="22" t="s">
        <v>277</v>
      </c>
      <c r="C356" s="7">
        <v>42577</v>
      </c>
      <c r="D356" s="16">
        <f>YEAR(C356)</f>
        <v>2016</v>
      </c>
      <c r="E356" s="16">
        <f>MONTH(C356)</f>
        <v>7</v>
      </c>
      <c r="F356" s="4">
        <v>16123724</v>
      </c>
      <c r="G356" s="4" t="s">
        <v>7</v>
      </c>
      <c r="H356" s="4" t="s">
        <v>589</v>
      </c>
      <c r="I356" s="30" t="s">
        <v>1</v>
      </c>
      <c r="J356" s="30"/>
      <c r="K356" s="4" t="s">
        <v>15</v>
      </c>
    </row>
    <row r="357" spans="1:11" x14ac:dyDescent="0.2">
      <c r="A357" s="7">
        <v>42576</v>
      </c>
      <c r="B357" s="22" t="s">
        <v>278</v>
      </c>
      <c r="C357" s="7">
        <v>42577</v>
      </c>
      <c r="D357" s="16">
        <f>YEAR(C357)</f>
        <v>2016</v>
      </c>
      <c r="E357" s="16">
        <f>MONTH(C357)</f>
        <v>7</v>
      </c>
      <c r="F357" s="4">
        <v>16214281</v>
      </c>
      <c r="G357" s="4" t="s">
        <v>4</v>
      </c>
      <c r="H357" s="4" t="s">
        <v>590</v>
      </c>
      <c r="I357" s="30" t="s">
        <v>1</v>
      </c>
      <c r="J357" s="30"/>
      <c r="K357" s="4" t="s">
        <v>70</v>
      </c>
    </row>
    <row r="358" spans="1:11" x14ac:dyDescent="0.2">
      <c r="A358" s="7">
        <v>42583</v>
      </c>
      <c r="B358" s="22" t="s">
        <v>259</v>
      </c>
      <c r="C358" s="7">
        <v>42583</v>
      </c>
      <c r="D358" s="16">
        <f>YEAR(C358)</f>
        <v>2016</v>
      </c>
      <c r="E358" s="16">
        <f>MONTH(C358)</f>
        <v>8</v>
      </c>
      <c r="F358" s="4">
        <v>16128121</v>
      </c>
      <c r="G358" s="4" t="s">
        <v>0</v>
      </c>
      <c r="H358" s="4" t="s">
        <v>785</v>
      </c>
      <c r="I358" s="30" t="s">
        <v>22</v>
      </c>
      <c r="J358" s="30" t="s">
        <v>288</v>
      </c>
      <c r="K358" s="4" t="s">
        <v>15</v>
      </c>
    </row>
    <row r="359" spans="1:11" x14ac:dyDescent="0.2">
      <c r="A359" s="7">
        <v>42585</v>
      </c>
      <c r="B359" s="22" t="s">
        <v>279</v>
      </c>
      <c r="C359" s="7">
        <v>42585</v>
      </c>
      <c r="D359" s="16">
        <f>YEAR(C359)</f>
        <v>2016</v>
      </c>
      <c r="E359" s="16">
        <f>MONTH(C359)</f>
        <v>8</v>
      </c>
      <c r="F359" s="4">
        <v>16129021</v>
      </c>
      <c r="G359" s="4" t="s">
        <v>11</v>
      </c>
      <c r="H359" s="4" t="s">
        <v>591</v>
      </c>
      <c r="I359" s="30" t="s">
        <v>1</v>
      </c>
      <c r="J359" s="30"/>
      <c r="K359" s="4" t="s">
        <v>15</v>
      </c>
    </row>
    <row r="360" spans="1:11" x14ac:dyDescent="0.2">
      <c r="A360" s="7">
        <v>42588</v>
      </c>
      <c r="B360" s="22" t="s">
        <v>233</v>
      </c>
      <c r="C360" s="7">
        <v>42588</v>
      </c>
      <c r="D360" s="16">
        <f>YEAR(C360)</f>
        <v>2016</v>
      </c>
      <c r="E360" s="16">
        <f>MONTH(C360)</f>
        <v>8</v>
      </c>
      <c r="F360" s="4">
        <v>16131000</v>
      </c>
      <c r="G360" s="4" t="s">
        <v>7</v>
      </c>
      <c r="H360" s="4" t="s">
        <v>463</v>
      </c>
      <c r="I360" s="30" t="s">
        <v>29</v>
      </c>
      <c r="J360" s="30" t="s">
        <v>297</v>
      </c>
      <c r="K360" s="4" t="s">
        <v>81</v>
      </c>
    </row>
    <row r="361" spans="1:11" x14ac:dyDescent="0.2">
      <c r="A361" s="7">
        <v>42603</v>
      </c>
      <c r="B361" s="22" t="s">
        <v>260</v>
      </c>
      <c r="C361" s="7">
        <v>42604</v>
      </c>
      <c r="D361" s="16">
        <f>YEAR(C361)</f>
        <v>2016</v>
      </c>
      <c r="E361" s="16">
        <f>MONTH(C361)</f>
        <v>8</v>
      </c>
      <c r="F361" s="4">
        <v>16141289</v>
      </c>
      <c r="G361" s="4" t="s">
        <v>12</v>
      </c>
      <c r="H361" s="4" t="s">
        <v>592</v>
      </c>
      <c r="I361" s="30" t="s">
        <v>22</v>
      </c>
      <c r="J361" s="30" t="s">
        <v>287</v>
      </c>
      <c r="K361" s="4" t="s">
        <v>299</v>
      </c>
    </row>
    <row r="362" spans="1:11" x14ac:dyDescent="0.2">
      <c r="A362" s="7">
        <v>42605</v>
      </c>
      <c r="B362" s="22" t="s">
        <v>261</v>
      </c>
      <c r="C362" s="7">
        <v>42605</v>
      </c>
      <c r="D362" s="16">
        <f>YEAR(C362)</f>
        <v>2016</v>
      </c>
      <c r="E362" s="16">
        <f>MONTH(C362)</f>
        <v>8</v>
      </c>
      <c r="F362" s="4">
        <v>16141375</v>
      </c>
      <c r="G362" s="4" t="s">
        <v>12</v>
      </c>
      <c r="H362" s="4" t="s">
        <v>363</v>
      </c>
      <c r="I362" s="30" t="s">
        <v>22</v>
      </c>
      <c r="J362" s="30" t="s">
        <v>287</v>
      </c>
      <c r="K362" s="4" t="s">
        <v>299</v>
      </c>
    </row>
    <row r="363" spans="1:11" x14ac:dyDescent="0.2">
      <c r="A363" s="7">
        <v>42607</v>
      </c>
      <c r="B363" s="22" t="s">
        <v>224</v>
      </c>
      <c r="C363" s="7">
        <v>42607</v>
      </c>
      <c r="D363" s="16">
        <f>YEAR(C363)</f>
        <v>2016</v>
      </c>
      <c r="E363" s="16">
        <f>MONTH(C363)</f>
        <v>8</v>
      </c>
      <c r="F363" s="4">
        <v>16142973</v>
      </c>
      <c r="G363" s="4" t="s">
        <v>11</v>
      </c>
      <c r="H363" s="4" t="s">
        <v>786</v>
      </c>
      <c r="I363" s="30" t="s">
        <v>14</v>
      </c>
      <c r="J363" s="30"/>
      <c r="K363" s="4" t="s">
        <v>2</v>
      </c>
    </row>
    <row r="364" spans="1:11" x14ac:dyDescent="0.2">
      <c r="A364" s="7">
        <v>42610</v>
      </c>
      <c r="B364" s="22" t="s">
        <v>225</v>
      </c>
      <c r="C364" s="7">
        <v>42610</v>
      </c>
      <c r="D364" s="16">
        <f>YEAR(C364)</f>
        <v>2016</v>
      </c>
      <c r="E364" s="16">
        <f>MONTH(C364)</f>
        <v>8</v>
      </c>
      <c r="F364" s="4">
        <v>16144770</v>
      </c>
      <c r="G364" s="4" t="s">
        <v>4</v>
      </c>
      <c r="H364" s="4" t="s">
        <v>593</v>
      </c>
      <c r="I364" s="30" t="s">
        <v>14</v>
      </c>
      <c r="J364" s="30"/>
      <c r="K364" s="4" t="s">
        <v>2</v>
      </c>
    </row>
    <row r="365" spans="1:11" x14ac:dyDescent="0.2">
      <c r="A365" s="8">
        <v>42619</v>
      </c>
      <c r="B365" s="22" t="s">
        <v>216</v>
      </c>
      <c r="C365" s="17">
        <v>42620</v>
      </c>
      <c r="D365" s="16">
        <f>YEAR(C365)</f>
        <v>2016</v>
      </c>
      <c r="E365" s="16">
        <f>MONTH(C365)</f>
        <v>9</v>
      </c>
      <c r="F365" s="4">
        <v>16150940</v>
      </c>
      <c r="G365" s="4" t="s">
        <v>9</v>
      </c>
      <c r="H365" s="4" t="s">
        <v>594</v>
      </c>
      <c r="I365" s="30" t="s">
        <v>29</v>
      </c>
      <c r="J365" s="30" t="s">
        <v>297</v>
      </c>
      <c r="K365" s="4" t="s">
        <v>2</v>
      </c>
    </row>
    <row r="366" spans="1:11" x14ac:dyDescent="0.2">
      <c r="A366" s="8">
        <v>42627</v>
      </c>
      <c r="B366" s="22" t="s">
        <v>226</v>
      </c>
      <c r="C366" s="8">
        <v>42627</v>
      </c>
      <c r="D366" s="16">
        <f>YEAR(C366)</f>
        <v>2016</v>
      </c>
      <c r="E366" s="16">
        <f>MONTH(C366)</f>
        <v>9</v>
      </c>
      <c r="F366" s="4">
        <v>16155806</v>
      </c>
      <c r="G366" s="4" t="s">
        <v>7</v>
      </c>
      <c r="H366" s="4" t="s">
        <v>595</v>
      </c>
      <c r="I366" s="30" t="s">
        <v>14</v>
      </c>
      <c r="J366" s="30"/>
      <c r="K366" s="4" t="s">
        <v>15</v>
      </c>
    </row>
    <row r="367" spans="1:11" x14ac:dyDescent="0.2">
      <c r="A367" s="7">
        <v>42629</v>
      </c>
      <c r="B367" s="22">
        <v>1715</v>
      </c>
      <c r="C367" s="7">
        <v>42629</v>
      </c>
      <c r="D367" s="16">
        <f>YEAR(C367)</f>
        <v>2016</v>
      </c>
      <c r="E367" s="16">
        <f>MONTH(C367)</f>
        <v>9</v>
      </c>
      <c r="F367" s="4">
        <v>16157283</v>
      </c>
      <c r="G367" s="4" t="s">
        <v>12</v>
      </c>
      <c r="H367" s="4" t="s">
        <v>596</v>
      </c>
      <c r="I367" s="30" t="s">
        <v>23</v>
      </c>
      <c r="J367" s="30"/>
      <c r="K367" s="4" t="s">
        <v>2</v>
      </c>
    </row>
    <row r="368" spans="1:11" x14ac:dyDescent="0.2">
      <c r="A368" s="7">
        <v>42636</v>
      </c>
      <c r="B368" s="22" t="s">
        <v>245</v>
      </c>
      <c r="C368" s="17">
        <v>42636</v>
      </c>
      <c r="D368" s="16">
        <f>YEAR(C368)</f>
        <v>2016</v>
      </c>
      <c r="E368" s="16">
        <f>MONTH(C368)</f>
        <v>9</v>
      </c>
      <c r="F368" s="4">
        <v>16162028</v>
      </c>
      <c r="G368" s="4" t="s">
        <v>4</v>
      </c>
      <c r="H368" s="4" t="s">
        <v>787</v>
      </c>
      <c r="I368" s="30" t="s">
        <v>21</v>
      </c>
      <c r="J368" s="30" t="s">
        <v>3</v>
      </c>
      <c r="K368" s="4" t="s">
        <v>2</v>
      </c>
    </row>
    <row r="369" spans="1:11" x14ac:dyDescent="0.2">
      <c r="A369" s="7">
        <v>42637</v>
      </c>
      <c r="B369" s="22" t="s">
        <v>262</v>
      </c>
      <c r="C369" s="17">
        <v>42637</v>
      </c>
      <c r="D369" s="16">
        <f>YEAR(C369)</f>
        <v>2016</v>
      </c>
      <c r="E369" s="16">
        <f>MONTH(C369)</f>
        <v>9</v>
      </c>
      <c r="F369" s="4">
        <v>16162304</v>
      </c>
      <c r="G369" s="4" t="s">
        <v>0</v>
      </c>
      <c r="H369" s="4" t="s">
        <v>788</v>
      </c>
      <c r="I369" s="30" t="s">
        <v>22</v>
      </c>
      <c r="J369" s="30" t="s">
        <v>287</v>
      </c>
      <c r="K369" s="4" t="s">
        <v>15</v>
      </c>
    </row>
    <row r="370" spans="1:11" x14ac:dyDescent="0.2">
      <c r="A370" s="7">
        <v>42639</v>
      </c>
      <c r="B370" s="22" t="s">
        <v>280</v>
      </c>
      <c r="C370" s="17">
        <v>42639</v>
      </c>
      <c r="D370" s="16">
        <f>YEAR(C370)</f>
        <v>2016</v>
      </c>
      <c r="E370" s="16">
        <f>MONTH(C370)</f>
        <v>9</v>
      </c>
      <c r="F370" s="4">
        <v>16163918</v>
      </c>
      <c r="G370" s="4" t="s">
        <v>12</v>
      </c>
      <c r="H370" s="4" t="s">
        <v>597</v>
      </c>
      <c r="I370" s="30" t="s">
        <v>1</v>
      </c>
      <c r="J370" s="30"/>
      <c r="K370" s="4" t="s">
        <v>15</v>
      </c>
    </row>
    <row r="371" spans="1:11" x14ac:dyDescent="0.2">
      <c r="A371" s="7">
        <v>42644</v>
      </c>
      <c r="B371" s="22" t="s">
        <v>246</v>
      </c>
      <c r="C371" s="17">
        <v>42646</v>
      </c>
      <c r="D371" s="16">
        <f>YEAR(C371)</f>
        <v>2016</v>
      </c>
      <c r="E371" s="16">
        <f>MONTH(C371)</f>
        <v>10</v>
      </c>
      <c r="F371" s="4">
        <v>16168163</v>
      </c>
      <c r="G371" s="4" t="s">
        <v>4</v>
      </c>
      <c r="H371" s="4" t="s">
        <v>598</v>
      </c>
      <c r="I371" s="30" t="s">
        <v>21</v>
      </c>
      <c r="J371" s="30" t="s">
        <v>5</v>
      </c>
      <c r="K371" s="4" t="s">
        <v>299</v>
      </c>
    </row>
    <row r="372" spans="1:11" x14ac:dyDescent="0.2">
      <c r="A372" s="7">
        <v>42648</v>
      </c>
      <c r="B372" s="22" t="s">
        <v>227</v>
      </c>
      <c r="C372" s="7">
        <v>42648</v>
      </c>
      <c r="D372" s="16">
        <f>YEAR(C372)</f>
        <v>2016</v>
      </c>
      <c r="E372" s="16">
        <f>MONTH(C372)</f>
        <v>10</v>
      </c>
      <c r="F372" s="4">
        <v>16169200</v>
      </c>
      <c r="G372" s="4" t="s">
        <v>6</v>
      </c>
      <c r="H372" s="4" t="s">
        <v>599</v>
      </c>
      <c r="I372" s="30" t="s">
        <v>14</v>
      </c>
      <c r="J372" s="30"/>
      <c r="K372" s="4" t="s">
        <v>2</v>
      </c>
    </row>
    <row r="373" spans="1:11" x14ac:dyDescent="0.2">
      <c r="A373" s="7">
        <v>42650</v>
      </c>
      <c r="B373" s="22" t="s">
        <v>217</v>
      </c>
      <c r="C373" s="7">
        <v>42651</v>
      </c>
      <c r="D373" s="16">
        <f>YEAR(C373)</f>
        <v>2016</v>
      </c>
      <c r="E373" s="16">
        <f>MONTH(C373)</f>
        <v>10</v>
      </c>
      <c r="F373" s="4">
        <v>16170819</v>
      </c>
      <c r="G373" s="4" t="s">
        <v>7</v>
      </c>
      <c r="H373" s="4" t="s">
        <v>600</v>
      </c>
      <c r="I373" s="30" t="s">
        <v>29</v>
      </c>
      <c r="J373" s="30" t="s">
        <v>298</v>
      </c>
      <c r="K373" s="4" t="s">
        <v>15</v>
      </c>
    </row>
    <row r="374" spans="1:11" x14ac:dyDescent="0.2">
      <c r="A374" s="7">
        <v>42659</v>
      </c>
      <c r="B374" s="22" t="s">
        <v>229</v>
      </c>
      <c r="C374" s="7">
        <v>42659</v>
      </c>
      <c r="D374" s="16">
        <f>YEAR(C374)</f>
        <v>2016</v>
      </c>
      <c r="E374" s="16">
        <f>MONTH(C374)</f>
        <v>10</v>
      </c>
      <c r="F374" s="4">
        <v>16175768</v>
      </c>
      <c r="G374" s="4" t="s">
        <v>12</v>
      </c>
      <c r="H374" s="4" t="s">
        <v>601</v>
      </c>
      <c r="I374" s="30" t="s">
        <v>14</v>
      </c>
      <c r="J374" s="30"/>
      <c r="K374" s="4" t="s">
        <v>2</v>
      </c>
    </row>
    <row r="375" spans="1:11" x14ac:dyDescent="0.2">
      <c r="A375" s="7">
        <v>42659</v>
      </c>
      <c r="B375" s="22" t="s">
        <v>228</v>
      </c>
      <c r="C375" s="7">
        <v>42659</v>
      </c>
      <c r="D375" s="16">
        <f>YEAR(C375)</f>
        <v>2016</v>
      </c>
      <c r="E375" s="16">
        <f>MONTH(C375)</f>
        <v>10</v>
      </c>
      <c r="F375" s="4">
        <v>16176048</v>
      </c>
      <c r="G375" s="4" t="s">
        <v>7</v>
      </c>
      <c r="H375" s="4" t="s">
        <v>603</v>
      </c>
      <c r="I375" s="30" t="s">
        <v>14</v>
      </c>
      <c r="J375" s="30"/>
      <c r="K375" s="4" t="s">
        <v>70</v>
      </c>
    </row>
    <row r="376" spans="1:11" x14ac:dyDescent="0.2">
      <c r="A376" s="7">
        <v>42659</v>
      </c>
      <c r="B376" s="22" t="s">
        <v>230</v>
      </c>
      <c r="C376" s="7">
        <v>42659</v>
      </c>
      <c r="D376" s="16">
        <f>YEAR(C376)</f>
        <v>2016</v>
      </c>
      <c r="E376" s="16">
        <f>MONTH(C376)</f>
        <v>10</v>
      </c>
      <c r="F376" s="4">
        <v>16175772</v>
      </c>
      <c r="G376" s="4" t="s">
        <v>4</v>
      </c>
      <c r="H376" s="4" t="s">
        <v>602</v>
      </c>
      <c r="I376" s="30" t="s">
        <v>1</v>
      </c>
      <c r="J376" s="30"/>
      <c r="K376" s="4" t="s">
        <v>2</v>
      </c>
    </row>
    <row r="377" spans="1:11" x14ac:dyDescent="0.2">
      <c r="A377" s="7">
        <v>42662</v>
      </c>
      <c r="B377" s="22" t="s">
        <v>231</v>
      </c>
      <c r="C377" s="7">
        <v>42662</v>
      </c>
      <c r="D377" s="16">
        <f>YEAR(C377)</f>
        <v>2016</v>
      </c>
      <c r="E377" s="16">
        <f>MONTH(C377)</f>
        <v>10</v>
      </c>
      <c r="F377" s="4">
        <v>16177646</v>
      </c>
      <c r="G377" s="4" t="s">
        <v>12</v>
      </c>
      <c r="H377" s="4" t="s">
        <v>604</v>
      </c>
      <c r="I377" s="30" t="s">
        <v>14</v>
      </c>
      <c r="J377" s="30"/>
      <c r="K377" s="4" t="s">
        <v>2</v>
      </c>
    </row>
    <row r="378" spans="1:11" x14ac:dyDescent="0.2">
      <c r="A378" s="7">
        <v>42665</v>
      </c>
      <c r="B378" s="22" t="s">
        <v>281</v>
      </c>
      <c r="C378" s="7">
        <v>42665</v>
      </c>
      <c r="D378" s="16">
        <f>YEAR(C378)</f>
        <v>2016</v>
      </c>
      <c r="E378" s="16">
        <f>MONTH(C378)</f>
        <v>10</v>
      </c>
      <c r="F378" s="30">
        <v>16179656</v>
      </c>
      <c r="G378" s="4" t="s">
        <v>0</v>
      </c>
      <c r="H378" s="4" t="s">
        <v>605</v>
      </c>
      <c r="I378" s="30" t="s">
        <v>1</v>
      </c>
      <c r="J378" s="30"/>
      <c r="K378" s="4" t="s">
        <v>2</v>
      </c>
    </row>
    <row r="379" spans="1:11" x14ac:dyDescent="0.2">
      <c r="A379" s="7">
        <v>42666</v>
      </c>
      <c r="B379" s="22" t="s">
        <v>282</v>
      </c>
      <c r="C379" s="7">
        <v>42666</v>
      </c>
      <c r="D379" s="16">
        <f>YEAR(C379)</f>
        <v>2016</v>
      </c>
      <c r="E379" s="16">
        <f>MONTH(C379)</f>
        <v>10</v>
      </c>
      <c r="F379" s="30">
        <v>16180630</v>
      </c>
      <c r="G379" s="4" t="s">
        <v>12</v>
      </c>
      <c r="H379" s="4" t="s">
        <v>750</v>
      </c>
      <c r="I379" s="30" t="s">
        <v>1</v>
      </c>
      <c r="J379" s="30"/>
      <c r="K379" s="4" t="s">
        <v>70</v>
      </c>
    </row>
    <row r="380" spans="1:11" x14ac:dyDescent="0.2">
      <c r="A380" s="7">
        <v>42665</v>
      </c>
      <c r="B380" s="22" t="s">
        <v>283</v>
      </c>
      <c r="C380" s="7">
        <v>42667</v>
      </c>
      <c r="D380" s="16">
        <f>YEAR(C380)</f>
        <v>2016</v>
      </c>
      <c r="E380" s="16">
        <f>MONTH(C380)</f>
        <v>10</v>
      </c>
      <c r="F380" s="4">
        <v>16181036</v>
      </c>
      <c r="G380" s="4" t="s">
        <v>0</v>
      </c>
      <c r="H380" s="4" t="s">
        <v>606</v>
      </c>
      <c r="I380" s="30" t="s">
        <v>1</v>
      </c>
      <c r="J380" s="30"/>
      <c r="K380" s="4" t="s">
        <v>15</v>
      </c>
    </row>
    <row r="381" spans="1:11" x14ac:dyDescent="0.2">
      <c r="A381" s="7">
        <v>42673</v>
      </c>
      <c r="B381" s="22" t="s">
        <v>284</v>
      </c>
      <c r="C381" s="7">
        <v>42673</v>
      </c>
      <c r="D381" s="16">
        <f>YEAR(C381)</f>
        <v>2016</v>
      </c>
      <c r="E381" s="16">
        <f>MONTH(C381)</f>
        <v>10</v>
      </c>
      <c r="F381" s="4">
        <v>16184816</v>
      </c>
      <c r="G381" s="4" t="s">
        <v>4</v>
      </c>
      <c r="H381" s="4" t="s">
        <v>394</v>
      </c>
      <c r="I381" s="30" t="s">
        <v>1</v>
      </c>
      <c r="J381" s="30"/>
      <c r="K381" s="4" t="s">
        <v>2</v>
      </c>
    </row>
    <row r="382" spans="1:11" x14ac:dyDescent="0.2">
      <c r="A382" s="7">
        <v>42674</v>
      </c>
      <c r="B382" s="22">
        <v>2246</v>
      </c>
      <c r="C382" s="7">
        <v>42675</v>
      </c>
      <c r="D382" s="16">
        <f>YEAR(C382)</f>
        <v>2016</v>
      </c>
      <c r="E382" s="16">
        <f>MONTH(C382)</f>
        <v>11</v>
      </c>
      <c r="F382" s="4">
        <v>16186020</v>
      </c>
      <c r="G382" s="4" t="s">
        <v>0</v>
      </c>
      <c r="H382" s="4" t="s">
        <v>607</v>
      </c>
      <c r="I382" s="30" t="s">
        <v>1</v>
      </c>
      <c r="J382" s="30"/>
      <c r="K382" s="4" t="s">
        <v>81</v>
      </c>
    </row>
    <row r="383" spans="1:11" x14ac:dyDescent="0.2">
      <c r="A383" s="7">
        <v>42678</v>
      </c>
      <c r="B383" s="22">
        <v>1745</v>
      </c>
      <c r="C383" s="7">
        <v>42678</v>
      </c>
      <c r="D383" s="16">
        <f>YEAR(C383)</f>
        <v>2016</v>
      </c>
      <c r="E383" s="16">
        <f>MONTH(C383)</f>
        <v>11</v>
      </c>
      <c r="F383" s="4">
        <v>16188074</v>
      </c>
      <c r="G383" s="4" t="s">
        <v>4</v>
      </c>
      <c r="H383" s="4" t="s">
        <v>608</v>
      </c>
      <c r="I383" s="30" t="s">
        <v>29</v>
      </c>
      <c r="J383" s="30" t="s">
        <v>297</v>
      </c>
      <c r="K383" s="4" t="s">
        <v>15</v>
      </c>
    </row>
    <row r="384" spans="1:11" x14ac:dyDescent="0.2">
      <c r="A384" s="7">
        <v>42678</v>
      </c>
      <c r="B384" s="22">
        <v>1551</v>
      </c>
      <c r="C384" s="7">
        <v>42678</v>
      </c>
      <c r="D384" s="16">
        <f>YEAR(C384)</f>
        <v>2016</v>
      </c>
      <c r="E384" s="16">
        <f>MONTH(C384)</f>
        <v>11</v>
      </c>
      <c r="F384" s="4">
        <v>16188276</v>
      </c>
      <c r="G384" s="4" t="s">
        <v>6</v>
      </c>
      <c r="H384" s="4" t="s">
        <v>789</v>
      </c>
      <c r="I384" s="30" t="s">
        <v>14</v>
      </c>
      <c r="J384" s="30"/>
      <c r="K384" s="4" t="s">
        <v>70</v>
      </c>
    </row>
    <row r="385" spans="1:11" x14ac:dyDescent="0.2">
      <c r="A385" s="7">
        <v>42679</v>
      </c>
      <c r="B385" s="22" t="s">
        <v>234</v>
      </c>
      <c r="C385" s="7">
        <v>42680</v>
      </c>
      <c r="D385" s="16">
        <f>YEAR(C385)</f>
        <v>2016</v>
      </c>
      <c r="E385" s="16">
        <f>MONTH(C385)</f>
        <v>11</v>
      </c>
      <c r="F385" s="4">
        <v>16189410</v>
      </c>
      <c r="G385" s="4" t="s">
        <v>0</v>
      </c>
      <c r="H385" s="4" t="s">
        <v>609</v>
      </c>
      <c r="I385" s="30" t="s">
        <v>210</v>
      </c>
      <c r="J385" s="30"/>
      <c r="K385" s="4" t="s">
        <v>299</v>
      </c>
    </row>
    <row r="386" spans="1:11" x14ac:dyDescent="0.2">
      <c r="A386" s="7">
        <v>42681</v>
      </c>
      <c r="B386" s="22">
        <v>2040</v>
      </c>
      <c r="C386" s="7">
        <v>42681</v>
      </c>
      <c r="D386" s="16">
        <f>YEAR(C386)</f>
        <v>2016</v>
      </c>
      <c r="E386" s="16">
        <f>MONTH(C386)</f>
        <v>11</v>
      </c>
      <c r="F386" s="4">
        <v>16190338</v>
      </c>
      <c r="G386" s="4" t="s">
        <v>9</v>
      </c>
      <c r="H386" s="4" t="s">
        <v>485</v>
      </c>
      <c r="I386" s="30" t="s">
        <v>14</v>
      </c>
      <c r="J386" s="30"/>
      <c r="K386" s="4" t="s">
        <v>2</v>
      </c>
    </row>
    <row r="387" spans="1:11" x14ac:dyDescent="0.2">
      <c r="A387" s="7">
        <v>42686</v>
      </c>
      <c r="B387" s="22" t="s">
        <v>214</v>
      </c>
      <c r="C387" s="7">
        <v>42687</v>
      </c>
      <c r="D387" s="16">
        <f>YEAR(C387)</f>
        <v>2016</v>
      </c>
      <c r="E387" s="16">
        <f>MONTH(C387)</f>
        <v>11</v>
      </c>
      <c r="F387" s="4">
        <v>16193410</v>
      </c>
      <c r="G387" s="4" t="s">
        <v>0</v>
      </c>
      <c r="H387" s="4" t="s">
        <v>610</v>
      </c>
      <c r="I387" s="30" t="s">
        <v>22</v>
      </c>
      <c r="J387" s="30" t="s">
        <v>287</v>
      </c>
      <c r="K387" s="4" t="s">
        <v>299</v>
      </c>
    </row>
    <row r="388" spans="1:11" x14ac:dyDescent="0.2">
      <c r="A388" s="7">
        <v>42687</v>
      </c>
      <c r="B388" s="22" t="s">
        <v>251</v>
      </c>
      <c r="C388" s="7">
        <v>42691</v>
      </c>
      <c r="D388" s="16">
        <f>YEAR(C388)</f>
        <v>2016</v>
      </c>
      <c r="E388" s="16">
        <f>MONTH(C388)</f>
        <v>11</v>
      </c>
      <c r="F388" s="4">
        <v>16195957</v>
      </c>
      <c r="G388" s="4" t="s">
        <v>0</v>
      </c>
      <c r="H388" s="4" t="s">
        <v>611</v>
      </c>
      <c r="I388" s="30" t="s">
        <v>22</v>
      </c>
      <c r="J388" s="30" t="s">
        <v>288</v>
      </c>
      <c r="K388" s="4" t="s">
        <v>2</v>
      </c>
    </row>
    <row r="389" spans="1:11" x14ac:dyDescent="0.2">
      <c r="A389" s="7">
        <v>42692</v>
      </c>
      <c r="B389" s="22" t="s">
        <v>235</v>
      </c>
      <c r="C389" s="7">
        <v>42692</v>
      </c>
      <c r="D389" s="16">
        <f>YEAR(C389)</f>
        <v>2016</v>
      </c>
      <c r="E389" s="16">
        <f>MONTH(C389)</f>
        <v>11</v>
      </c>
      <c r="F389" s="4">
        <v>16196212</v>
      </c>
      <c r="G389" s="4" t="s">
        <v>0</v>
      </c>
      <c r="H389" s="4" t="s">
        <v>612</v>
      </c>
      <c r="I389" s="30" t="s">
        <v>210</v>
      </c>
      <c r="J389" s="30"/>
      <c r="K389" s="4" t="s">
        <v>70</v>
      </c>
    </row>
    <row r="390" spans="1:11" x14ac:dyDescent="0.2">
      <c r="A390" s="7">
        <v>42693</v>
      </c>
      <c r="B390" s="22" t="s">
        <v>285</v>
      </c>
      <c r="C390" s="7">
        <v>42693</v>
      </c>
      <c r="D390" s="16">
        <f>YEAR(C390)</f>
        <v>2016</v>
      </c>
      <c r="E390" s="16">
        <f>MONTH(C390)</f>
        <v>11</v>
      </c>
      <c r="F390" s="4">
        <v>16196907</v>
      </c>
      <c r="G390" s="4" t="s">
        <v>4</v>
      </c>
      <c r="H390" s="4" t="s">
        <v>613</v>
      </c>
      <c r="I390" s="30" t="s">
        <v>1</v>
      </c>
      <c r="J390" s="30"/>
      <c r="K390" s="4" t="s">
        <v>70</v>
      </c>
    </row>
    <row r="391" spans="1:11" x14ac:dyDescent="0.2">
      <c r="A391" s="7">
        <v>42694</v>
      </c>
      <c r="B391" s="22" t="s">
        <v>286</v>
      </c>
      <c r="C391" s="7">
        <v>42694</v>
      </c>
      <c r="D391" s="16">
        <f>YEAR(C391)</f>
        <v>2016</v>
      </c>
      <c r="E391" s="16">
        <f>MONTH(C391)</f>
        <v>11</v>
      </c>
      <c r="F391" s="4">
        <v>16197526</v>
      </c>
      <c r="G391" s="4" t="s">
        <v>9</v>
      </c>
      <c r="H391" s="4" t="s">
        <v>565</v>
      </c>
      <c r="I391" s="30" t="s">
        <v>1</v>
      </c>
      <c r="J391" s="30"/>
      <c r="K391" s="4" t="s">
        <v>2</v>
      </c>
    </row>
    <row r="392" spans="1:11" x14ac:dyDescent="0.2">
      <c r="A392" s="7">
        <v>42702</v>
      </c>
      <c r="B392" s="22">
        <v>1910</v>
      </c>
      <c r="C392" s="7">
        <v>42702</v>
      </c>
      <c r="D392" s="16">
        <f>YEAR(C392)</f>
        <v>2016</v>
      </c>
      <c r="E392" s="16">
        <f>MONTH(C392)</f>
        <v>11</v>
      </c>
      <c r="F392" s="4">
        <v>16202012</v>
      </c>
      <c r="G392" s="4" t="s">
        <v>11</v>
      </c>
      <c r="H392" s="4" t="s">
        <v>614</v>
      </c>
      <c r="I392" s="30" t="s">
        <v>1</v>
      </c>
      <c r="J392" s="30"/>
      <c r="K392" s="4" t="s">
        <v>2</v>
      </c>
    </row>
    <row r="393" spans="1:11" x14ac:dyDescent="0.2">
      <c r="A393" s="7">
        <v>42713</v>
      </c>
      <c r="B393" s="22">
        <v>1130</v>
      </c>
      <c r="C393" s="7">
        <v>42713</v>
      </c>
      <c r="D393" s="16">
        <f>YEAR(C393)</f>
        <v>2016</v>
      </c>
      <c r="E393" s="16">
        <f>MONTH(C393)</f>
        <v>12</v>
      </c>
      <c r="F393" s="4">
        <v>16208137</v>
      </c>
      <c r="G393" s="4" t="s">
        <v>7</v>
      </c>
      <c r="H393" s="4" t="s">
        <v>615</v>
      </c>
      <c r="I393" s="30" t="s">
        <v>1</v>
      </c>
      <c r="J393" s="30"/>
      <c r="K393" s="4" t="s">
        <v>2</v>
      </c>
    </row>
    <row r="394" spans="1:11" x14ac:dyDescent="0.2">
      <c r="A394" s="7">
        <v>42721</v>
      </c>
      <c r="B394" s="22">
        <v>2015</v>
      </c>
      <c r="C394" s="7">
        <v>42721</v>
      </c>
      <c r="D394" s="16">
        <f>YEAR(C394)</f>
        <v>2016</v>
      </c>
      <c r="E394" s="16">
        <f>MONTH(C394)</f>
        <v>12</v>
      </c>
      <c r="F394" s="4">
        <v>16213049</v>
      </c>
      <c r="G394" s="4" t="s">
        <v>12</v>
      </c>
      <c r="H394" s="4" t="s">
        <v>363</v>
      </c>
      <c r="I394" s="30" t="s">
        <v>14</v>
      </c>
      <c r="J394" s="30"/>
      <c r="K394" s="4" t="s">
        <v>2</v>
      </c>
    </row>
    <row r="395" spans="1:11" x14ac:dyDescent="0.2">
      <c r="A395" s="7">
        <v>42721</v>
      </c>
      <c r="B395" s="22" t="s">
        <v>252</v>
      </c>
      <c r="C395" s="7">
        <v>42721</v>
      </c>
      <c r="D395" s="16">
        <f>YEAR(C395)</f>
        <v>2016</v>
      </c>
      <c r="E395" s="16">
        <f>MONTH(C395)</f>
        <v>12</v>
      </c>
      <c r="F395" s="4">
        <v>16212622</v>
      </c>
      <c r="G395" s="4" t="s">
        <v>0</v>
      </c>
      <c r="H395" s="4" t="s">
        <v>616</v>
      </c>
      <c r="I395" s="30" t="s">
        <v>22</v>
      </c>
      <c r="J395" s="30" t="s">
        <v>289</v>
      </c>
      <c r="K395" s="4" t="s">
        <v>2</v>
      </c>
    </row>
    <row r="396" spans="1:11" x14ac:dyDescent="0.2">
      <c r="A396" s="7">
        <v>42721</v>
      </c>
      <c r="B396" s="22">
        <v>2041</v>
      </c>
      <c r="C396" s="7">
        <v>42721</v>
      </c>
      <c r="D396" s="16">
        <f>YEAR(C396)</f>
        <v>2016</v>
      </c>
      <c r="E396" s="16">
        <f>MONTH(C396)</f>
        <v>12</v>
      </c>
      <c r="F396" s="4">
        <v>16213056</v>
      </c>
      <c r="G396" s="4" t="s">
        <v>12</v>
      </c>
      <c r="H396" s="4" t="s">
        <v>790</v>
      </c>
      <c r="I396" s="30" t="s">
        <v>1</v>
      </c>
      <c r="J396" s="30"/>
      <c r="K396" s="4" t="s">
        <v>15</v>
      </c>
    </row>
    <row r="397" spans="1:11" x14ac:dyDescent="0.2">
      <c r="A397" s="5">
        <v>42740</v>
      </c>
      <c r="B397" s="20">
        <v>1533</v>
      </c>
      <c r="C397" s="5">
        <v>42741</v>
      </c>
      <c r="D397" s="1">
        <f>YEAR(C397)</f>
        <v>2017</v>
      </c>
      <c r="E397" s="16">
        <f>MONTH(C397)</f>
        <v>1</v>
      </c>
      <c r="F397" s="4">
        <v>17003228</v>
      </c>
      <c r="G397" s="4" t="s">
        <v>7</v>
      </c>
      <c r="H397" s="4" t="s">
        <v>617</v>
      </c>
      <c r="I397" s="30" t="s">
        <v>1</v>
      </c>
      <c r="J397" s="30"/>
      <c r="K397" s="4" t="s">
        <v>15</v>
      </c>
    </row>
    <row r="398" spans="1:11" x14ac:dyDescent="0.2">
      <c r="A398" s="5">
        <v>42750</v>
      </c>
      <c r="B398" s="20">
        <v>1812</v>
      </c>
      <c r="C398" s="5">
        <v>42750</v>
      </c>
      <c r="D398" s="1">
        <f>YEAR(C398)</f>
        <v>2017</v>
      </c>
      <c r="E398" s="16">
        <f>MONTH(C398)</f>
        <v>1</v>
      </c>
      <c r="F398" s="4">
        <v>17008389</v>
      </c>
      <c r="G398" s="4" t="s">
        <v>12</v>
      </c>
      <c r="H398" s="4" t="s">
        <v>791</v>
      </c>
      <c r="I398" s="30" t="s">
        <v>210</v>
      </c>
      <c r="J398" s="30"/>
      <c r="K398" s="4" t="s">
        <v>2</v>
      </c>
    </row>
    <row r="399" spans="1:11" x14ac:dyDescent="0.2">
      <c r="A399" s="5">
        <v>42752</v>
      </c>
      <c r="B399" s="20">
        <v>1340</v>
      </c>
      <c r="C399" s="5">
        <v>42752</v>
      </c>
      <c r="D399" s="1">
        <f>YEAR(C399)</f>
        <v>2017</v>
      </c>
      <c r="E399" s="16">
        <f>MONTH(C399)</f>
        <v>1</v>
      </c>
      <c r="F399" s="4">
        <v>17009376</v>
      </c>
      <c r="G399" s="4" t="s">
        <v>0</v>
      </c>
      <c r="H399" s="4" t="s">
        <v>619</v>
      </c>
      <c r="I399" s="30" t="s">
        <v>21</v>
      </c>
      <c r="J399" s="30" t="s">
        <v>5</v>
      </c>
      <c r="K399" s="4" t="s">
        <v>70</v>
      </c>
    </row>
    <row r="400" spans="1:11" x14ac:dyDescent="0.2">
      <c r="A400" s="5">
        <v>42756</v>
      </c>
      <c r="B400" s="20">
        <v>253</v>
      </c>
      <c r="C400" s="5">
        <v>42756</v>
      </c>
      <c r="D400" s="1">
        <f>YEAR(C400)</f>
        <v>2017</v>
      </c>
      <c r="E400" s="16">
        <f>MONTH(C400)</f>
        <v>1</v>
      </c>
      <c r="F400" s="4">
        <v>17011454</v>
      </c>
      <c r="G400" s="4" t="s">
        <v>6</v>
      </c>
      <c r="H400" s="4" t="s">
        <v>620</v>
      </c>
      <c r="I400" s="30" t="s">
        <v>210</v>
      </c>
      <c r="J400" s="30"/>
      <c r="K400" s="4" t="s">
        <v>299</v>
      </c>
    </row>
    <row r="401" spans="1:11" x14ac:dyDescent="0.2">
      <c r="A401" s="5">
        <v>42756</v>
      </c>
      <c r="B401" s="20">
        <v>50</v>
      </c>
      <c r="C401" s="5">
        <v>42756</v>
      </c>
      <c r="D401" s="1">
        <f>YEAR(C401)</f>
        <v>2017</v>
      </c>
      <c r="E401" s="16">
        <f>MONTH(C401)</f>
        <v>1</v>
      </c>
      <c r="F401" s="4">
        <v>17011418</v>
      </c>
      <c r="G401" s="4" t="s">
        <v>4</v>
      </c>
      <c r="H401" s="4" t="s">
        <v>621</v>
      </c>
      <c r="I401" s="30" t="s">
        <v>22</v>
      </c>
      <c r="J401" s="30" t="s">
        <v>287</v>
      </c>
      <c r="K401" s="4" t="s">
        <v>2</v>
      </c>
    </row>
    <row r="402" spans="1:11" x14ac:dyDescent="0.2">
      <c r="A402" s="5">
        <v>42761</v>
      </c>
      <c r="B402" s="20">
        <v>703</v>
      </c>
      <c r="C402" s="5">
        <v>42761</v>
      </c>
      <c r="D402" s="1">
        <f>YEAR(C402)</f>
        <v>2017</v>
      </c>
      <c r="E402" s="16">
        <f>MONTH(C402)</f>
        <v>1</v>
      </c>
      <c r="F402" s="4">
        <v>17014388</v>
      </c>
      <c r="G402" s="4" t="s">
        <v>11</v>
      </c>
      <c r="H402" s="4" t="s">
        <v>622</v>
      </c>
      <c r="I402" s="30" t="s">
        <v>14</v>
      </c>
      <c r="J402" s="30"/>
      <c r="K402" s="4" t="s">
        <v>70</v>
      </c>
    </row>
    <row r="403" spans="1:11" x14ac:dyDescent="0.2">
      <c r="A403" s="5">
        <v>42762</v>
      </c>
      <c r="B403" s="20">
        <v>300</v>
      </c>
      <c r="C403" s="5">
        <v>42762</v>
      </c>
      <c r="D403" s="1">
        <f>YEAR(C403)</f>
        <v>2017</v>
      </c>
      <c r="E403" s="16">
        <f>MONTH(C403)</f>
        <v>1</v>
      </c>
      <c r="F403" s="4">
        <v>17014929</v>
      </c>
      <c r="G403" s="4" t="s">
        <v>0</v>
      </c>
      <c r="H403" s="4" t="s">
        <v>792</v>
      </c>
      <c r="I403" s="30" t="s">
        <v>22</v>
      </c>
      <c r="J403" s="30" t="s">
        <v>287</v>
      </c>
      <c r="K403" s="4" t="s">
        <v>299</v>
      </c>
    </row>
    <row r="404" spans="1:11" x14ac:dyDescent="0.2">
      <c r="A404" s="5">
        <v>42764</v>
      </c>
      <c r="B404" s="20">
        <v>300</v>
      </c>
      <c r="C404" s="5">
        <v>42764</v>
      </c>
      <c r="D404" s="1">
        <f>YEAR(C404)</f>
        <v>2017</v>
      </c>
      <c r="E404" s="16">
        <f>MONTH(C404)</f>
        <v>1</v>
      </c>
      <c r="F404" s="4">
        <v>17016247</v>
      </c>
      <c r="G404" s="4" t="s">
        <v>0</v>
      </c>
      <c r="H404" s="4" t="s">
        <v>623</v>
      </c>
      <c r="I404" s="30" t="s">
        <v>210</v>
      </c>
      <c r="J404" s="30"/>
      <c r="K404" s="4" t="s">
        <v>70</v>
      </c>
    </row>
    <row r="405" spans="1:11" x14ac:dyDescent="0.2">
      <c r="A405" s="5">
        <v>42770</v>
      </c>
      <c r="B405" s="20">
        <v>1900</v>
      </c>
      <c r="C405" s="5">
        <v>42770</v>
      </c>
      <c r="D405" s="1">
        <f>YEAR(C405)</f>
        <v>2017</v>
      </c>
      <c r="E405" s="1">
        <f>MONTH(C405)</f>
        <v>2</v>
      </c>
      <c r="F405" s="4">
        <v>17020132</v>
      </c>
      <c r="G405" s="4" t="s">
        <v>4</v>
      </c>
      <c r="H405" s="4" t="s">
        <v>624</v>
      </c>
      <c r="I405" s="30" t="s">
        <v>1</v>
      </c>
      <c r="J405" s="30"/>
      <c r="K405" s="4" t="s">
        <v>70</v>
      </c>
    </row>
    <row r="406" spans="1:11" x14ac:dyDescent="0.2">
      <c r="A406" s="5">
        <v>42772</v>
      </c>
      <c r="B406" s="20">
        <v>1700</v>
      </c>
      <c r="C406" s="5">
        <v>42773</v>
      </c>
      <c r="D406" s="1">
        <f>YEAR(C406)</f>
        <v>2017</v>
      </c>
      <c r="E406" s="1">
        <f>MONTH(C406)</f>
        <v>2</v>
      </c>
      <c r="F406" s="4">
        <v>17021479</v>
      </c>
      <c r="G406" s="4" t="s">
        <v>0</v>
      </c>
      <c r="H406" s="4" t="s">
        <v>625</v>
      </c>
      <c r="I406" s="30" t="s">
        <v>22</v>
      </c>
      <c r="J406" s="30" t="s">
        <v>287</v>
      </c>
      <c r="K406" s="4" t="s">
        <v>15</v>
      </c>
    </row>
    <row r="407" spans="1:11" x14ac:dyDescent="0.2">
      <c r="A407" s="5">
        <v>42783</v>
      </c>
      <c r="B407" s="20">
        <v>225</v>
      </c>
      <c r="C407" s="5">
        <v>42783</v>
      </c>
      <c r="D407" s="1">
        <f>YEAR(C407)</f>
        <v>2017</v>
      </c>
      <c r="E407" s="1">
        <f>MONTH(C407)</f>
        <v>2</v>
      </c>
      <c r="F407" s="4">
        <v>17027193</v>
      </c>
      <c r="G407" s="4" t="s">
        <v>4</v>
      </c>
      <c r="H407" s="4" t="s">
        <v>362</v>
      </c>
      <c r="I407" s="30" t="s">
        <v>21</v>
      </c>
      <c r="J407" s="30" t="s">
        <v>5</v>
      </c>
      <c r="K407" s="4" t="s">
        <v>2</v>
      </c>
    </row>
    <row r="408" spans="1:11" x14ac:dyDescent="0.2">
      <c r="A408" s="5">
        <v>42784</v>
      </c>
      <c r="B408" s="20">
        <v>25</v>
      </c>
      <c r="C408" s="5">
        <v>42784</v>
      </c>
      <c r="D408" s="1">
        <f>YEAR(C408)</f>
        <v>2017</v>
      </c>
      <c r="E408" s="1">
        <f>MONTH(C408)</f>
        <v>2</v>
      </c>
      <c r="F408" s="4">
        <v>17027720</v>
      </c>
      <c r="G408" s="4" t="s">
        <v>4</v>
      </c>
      <c r="H408" s="4" t="s">
        <v>431</v>
      </c>
      <c r="I408" s="30" t="s">
        <v>29</v>
      </c>
      <c r="J408" s="30" t="s">
        <v>298</v>
      </c>
      <c r="K408" s="4" t="s">
        <v>15</v>
      </c>
    </row>
    <row r="409" spans="1:11" x14ac:dyDescent="0.2">
      <c r="A409" s="5">
        <v>42769</v>
      </c>
      <c r="B409" s="20">
        <v>1100</v>
      </c>
      <c r="C409" s="5">
        <v>42786</v>
      </c>
      <c r="D409" s="1">
        <f>YEAR(C409)</f>
        <v>2017</v>
      </c>
      <c r="E409" s="1">
        <f>MONTH(C409)</f>
        <v>2</v>
      </c>
      <c r="F409" s="4">
        <v>17029252</v>
      </c>
      <c r="G409" s="4" t="s">
        <v>12</v>
      </c>
      <c r="H409" s="4" t="s">
        <v>626</v>
      </c>
      <c r="I409" s="30" t="s">
        <v>1</v>
      </c>
      <c r="J409" s="30"/>
      <c r="K409" s="4" t="s">
        <v>2</v>
      </c>
    </row>
    <row r="410" spans="1:11" x14ac:dyDescent="0.2">
      <c r="A410" s="5">
        <v>42784</v>
      </c>
      <c r="B410" s="20">
        <v>948</v>
      </c>
      <c r="C410" s="5">
        <v>42787</v>
      </c>
      <c r="D410" s="1">
        <f>YEAR(C410)</f>
        <v>2017</v>
      </c>
      <c r="E410" s="1">
        <f>MONTH(C410)</f>
        <v>2</v>
      </c>
      <c r="F410" s="4">
        <v>17029569</v>
      </c>
      <c r="G410" s="4" t="s">
        <v>0</v>
      </c>
      <c r="H410" s="4" t="s">
        <v>625</v>
      </c>
      <c r="I410" s="30" t="s">
        <v>22</v>
      </c>
      <c r="J410" s="30" t="s">
        <v>287</v>
      </c>
      <c r="K410" s="4" t="s">
        <v>15</v>
      </c>
    </row>
    <row r="411" spans="1:11" x14ac:dyDescent="0.2">
      <c r="A411" s="5">
        <v>42787</v>
      </c>
      <c r="B411" s="20">
        <v>1500</v>
      </c>
      <c r="C411" s="5">
        <v>42787</v>
      </c>
      <c r="D411" s="1">
        <f>YEAR(C411)</f>
        <v>2017</v>
      </c>
      <c r="E411" s="1">
        <f>MONTH(C411)</f>
        <v>2</v>
      </c>
      <c r="F411" s="4">
        <v>17029776</v>
      </c>
      <c r="G411" s="4" t="s">
        <v>7</v>
      </c>
      <c r="H411" s="4" t="s">
        <v>793</v>
      </c>
      <c r="I411" s="30" t="s">
        <v>1</v>
      </c>
      <c r="J411" s="30"/>
      <c r="K411" s="4" t="s">
        <v>299</v>
      </c>
    </row>
    <row r="412" spans="1:11" x14ac:dyDescent="0.2">
      <c r="A412" s="5">
        <v>42788</v>
      </c>
      <c r="B412" s="20">
        <v>1820</v>
      </c>
      <c r="C412" s="5">
        <v>42789</v>
      </c>
      <c r="D412" s="1">
        <f>YEAR(C412)</f>
        <v>2017</v>
      </c>
      <c r="E412" s="1">
        <f>MONTH(C412)</f>
        <v>2</v>
      </c>
      <c r="F412" s="4">
        <v>17031021</v>
      </c>
      <c r="G412" s="4" t="s">
        <v>0</v>
      </c>
      <c r="H412" s="4" t="s">
        <v>794</v>
      </c>
      <c r="I412" s="30" t="s">
        <v>1</v>
      </c>
      <c r="J412" s="30"/>
      <c r="K412" s="4" t="s">
        <v>2</v>
      </c>
    </row>
    <row r="413" spans="1:11" x14ac:dyDescent="0.2">
      <c r="A413" s="5">
        <v>42794</v>
      </c>
      <c r="B413" s="20">
        <v>1555</v>
      </c>
      <c r="C413" s="5">
        <v>42794</v>
      </c>
      <c r="D413" s="1">
        <f>YEAR(C413)</f>
        <v>2017</v>
      </c>
      <c r="E413" s="1">
        <f>MONTH(C413)</f>
        <v>2</v>
      </c>
      <c r="F413" s="4">
        <v>17033942</v>
      </c>
      <c r="G413" s="4" t="s">
        <v>9</v>
      </c>
      <c r="H413" s="4" t="s">
        <v>627</v>
      </c>
      <c r="I413" s="30" t="s">
        <v>29</v>
      </c>
      <c r="J413" s="30" t="s">
        <v>297</v>
      </c>
      <c r="K413" s="4" t="s">
        <v>2</v>
      </c>
    </row>
    <row r="414" spans="1:11" x14ac:dyDescent="0.2">
      <c r="A414" s="5">
        <v>42789</v>
      </c>
      <c r="B414" s="20">
        <v>1326</v>
      </c>
      <c r="C414" s="5">
        <v>42797</v>
      </c>
      <c r="D414" s="1">
        <f>YEAR(C414)</f>
        <v>2017</v>
      </c>
      <c r="E414" s="1">
        <f>MONTH(C414)</f>
        <v>3</v>
      </c>
      <c r="F414" s="4">
        <v>17035641</v>
      </c>
      <c r="G414" s="4" t="s">
        <v>0</v>
      </c>
      <c r="H414" s="4" t="s">
        <v>629</v>
      </c>
      <c r="I414" s="30" t="s">
        <v>210</v>
      </c>
      <c r="J414" s="30"/>
      <c r="K414" s="4" t="s">
        <v>299</v>
      </c>
    </row>
    <row r="415" spans="1:11" x14ac:dyDescent="0.2">
      <c r="A415" s="5">
        <v>42797</v>
      </c>
      <c r="B415" s="20">
        <v>1705</v>
      </c>
      <c r="C415" s="5">
        <v>42797</v>
      </c>
      <c r="D415" s="1">
        <f>YEAR(C415)</f>
        <v>2017</v>
      </c>
      <c r="E415" s="1">
        <f>MONTH(C415)</f>
        <v>3</v>
      </c>
      <c r="F415" s="4">
        <v>17035857</v>
      </c>
      <c r="G415" s="4" t="s">
        <v>0</v>
      </c>
      <c r="H415" s="4" t="s">
        <v>628</v>
      </c>
      <c r="I415" s="30" t="s">
        <v>21</v>
      </c>
      <c r="J415" s="30" t="s">
        <v>3</v>
      </c>
      <c r="K415" s="4" t="s">
        <v>15</v>
      </c>
    </row>
    <row r="416" spans="1:11" x14ac:dyDescent="0.2">
      <c r="A416" s="5">
        <v>42783</v>
      </c>
      <c r="B416" s="20">
        <v>2200</v>
      </c>
      <c r="C416" s="5">
        <v>42802</v>
      </c>
      <c r="D416" s="1">
        <f>YEAR(C416)</f>
        <v>2017</v>
      </c>
      <c r="E416" s="1">
        <f>MONTH(C416)</f>
        <v>3</v>
      </c>
      <c r="F416" s="4">
        <v>17038173</v>
      </c>
      <c r="G416" s="4" t="s">
        <v>0</v>
      </c>
      <c r="H416" s="4" t="s">
        <v>486</v>
      </c>
      <c r="I416" s="30" t="s">
        <v>29</v>
      </c>
      <c r="J416" s="30" t="s">
        <v>297</v>
      </c>
      <c r="K416" s="4" t="s">
        <v>2</v>
      </c>
    </row>
    <row r="417" spans="1:11" x14ac:dyDescent="0.2">
      <c r="A417" s="5">
        <v>42802</v>
      </c>
      <c r="B417" s="20">
        <v>1625</v>
      </c>
      <c r="C417" s="5">
        <v>42802</v>
      </c>
      <c r="D417" s="1">
        <f>YEAR(C417)</f>
        <v>2017</v>
      </c>
      <c r="E417" s="1">
        <f>MONTH(C417)</f>
        <v>3</v>
      </c>
      <c r="F417" s="4">
        <v>17038694</v>
      </c>
      <c r="G417" s="4" t="s">
        <v>11</v>
      </c>
      <c r="H417" s="4" t="s">
        <v>630</v>
      </c>
      <c r="I417" s="30" t="s">
        <v>14</v>
      </c>
      <c r="J417" s="30"/>
      <c r="K417" s="4" t="s">
        <v>15</v>
      </c>
    </row>
    <row r="418" spans="1:11" x14ac:dyDescent="0.2">
      <c r="A418" s="5">
        <v>42803</v>
      </c>
      <c r="B418" s="20">
        <v>1650</v>
      </c>
      <c r="C418" s="5">
        <v>42803</v>
      </c>
      <c r="D418" s="1">
        <f>YEAR(C418)</f>
        <v>2017</v>
      </c>
      <c r="E418" s="1">
        <f>MONTH(C418)</f>
        <v>3</v>
      </c>
      <c r="F418" s="4">
        <v>17039367</v>
      </c>
      <c r="G418" s="4" t="s">
        <v>9</v>
      </c>
      <c r="H418" s="4" t="s">
        <v>565</v>
      </c>
      <c r="I418" s="30" t="s">
        <v>14</v>
      </c>
      <c r="J418" s="30"/>
      <c r="K418" s="4" t="s">
        <v>15</v>
      </c>
    </row>
    <row r="419" spans="1:11" x14ac:dyDescent="0.2">
      <c r="A419" s="5">
        <v>42806</v>
      </c>
      <c r="B419" s="20">
        <v>1400</v>
      </c>
      <c r="C419" s="5">
        <v>42806</v>
      </c>
      <c r="D419" s="1">
        <f>YEAR(C419)</f>
        <v>2017</v>
      </c>
      <c r="E419" s="1">
        <f>MONTH(C419)</f>
        <v>3</v>
      </c>
      <c r="F419" s="4">
        <v>17040976</v>
      </c>
      <c r="G419" s="4" t="s">
        <v>4</v>
      </c>
      <c r="H419" s="4" t="s">
        <v>392</v>
      </c>
      <c r="I419" s="30" t="s">
        <v>14</v>
      </c>
      <c r="J419" s="30"/>
      <c r="K419" s="4" t="s">
        <v>299</v>
      </c>
    </row>
    <row r="420" spans="1:11" x14ac:dyDescent="0.2">
      <c r="A420" s="5">
        <v>42807</v>
      </c>
      <c r="B420" s="20">
        <v>2115</v>
      </c>
      <c r="C420" s="5">
        <v>42808</v>
      </c>
      <c r="D420" s="1">
        <f>YEAR(C420)</f>
        <v>2017</v>
      </c>
      <c r="E420" s="1">
        <f>MONTH(C420)</f>
        <v>3</v>
      </c>
      <c r="F420" s="4">
        <v>17041805</v>
      </c>
      <c r="G420" s="4" t="s">
        <v>12</v>
      </c>
      <c r="H420" s="4" t="s">
        <v>631</v>
      </c>
      <c r="I420" s="30" t="s">
        <v>29</v>
      </c>
      <c r="J420" s="30" t="s">
        <v>10</v>
      </c>
      <c r="K420" s="4" t="s">
        <v>299</v>
      </c>
    </row>
    <row r="421" spans="1:11" x14ac:dyDescent="0.2">
      <c r="A421" s="5">
        <v>42810</v>
      </c>
      <c r="B421" s="20">
        <v>200</v>
      </c>
      <c r="C421" s="5">
        <v>42810</v>
      </c>
      <c r="D421" s="1">
        <f>YEAR(C421)</f>
        <v>2017</v>
      </c>
      <c r="E421" s="1">
        <f>MONTH(C421)</f>
        <v>3</v>
      </c>
      <c r="F421" s="4">
        <v>17043129</v>
      </c>
      <c r="G421" s="4" t="s">
        <v>4</v>
      </c>
      <c r="H421" s="4" t="s">
        <v>391</v>
      </c>
      <c r="I421" s="30" t="s">
        <v>1</v>
      </c>
      <c r="J421" s="30"/>
      <c r="K421" s="4" t="s">
        <v>70</v>
      </c>
    </row>
    <row r="422" spans="1:11" x14ac:dyDescent="0.2">
      <c r="A422" s="5">
        <v>42814</v>
      </c>
      <c r="B422" s="20">
        <v>2302</v>
      </c>
      <c r="C422" s="5">
        <v>42814</v>
      </c>
      <c r="D422" s="1">
        <f>YEAR(C422)</f>
        <v>2017</v>
      </c>
      <c r="E422" s="1">
        <f>MONTH(C422)</f>
        <v>3</v>
      </c>
      <c r="F422" s="30">
        <v>17045690</v>
      </c>
      <c r="G422" s="4" t="s">
        <v>6</v>
      </c>
      <c r="H422" s="4" t="s">
        <v>633</v>
      </c>
      <c r="I422" s="30" t="s">
        <v>14</v>
      </c>
      <c r="J422" s="30"/>
      <c r="K422" s="4" t="s">
        <v>2</v>
      </c>
    </row>
    <row r="423" spans="1:11" x14ac:dyDescent="0.2">
      <c r="A423" s="5">
        <v>42815</v>
      </c>
      <c r="B423" s="20">
        <v>1830</v>
      </c>
      <c r="C423" s="5">
        <v>42814</v>
      </c>
      <c r="D423" s="1">
        <f>YEAR(C423)</f>
        <v>2017</v>
      </c>
      <c r="E423" s="1">
        <f>MONTH(C423)</f>
        <v>3</v>
      </c>
      <c r="F423" s="30">
        <v>17046194</v>
      </c>
      <c r="G423" s="4" t="s">
        <v>6</v>
      </c>
      <c r="H423" s="4" t="s">
        <v>632</v>
      </c>
      <c r="I423" s="30" t="s">
        <v>21</v>
      </c>
      <c r="J423" s="30" t="s">
        <v>5</v>
      </c>
      <c r="K423" s="4" t="s">
        <v>2</v>
      </c>
    </row>
    <row r="424" spans="1:11" x14ac:dyDescent="0.2">
      <c r="A424" s="5">
        <v>42813</v>
      </c>
      <c r="B424" s="20">
        <v>1509</v>
      </c>
      <c r="C424" s="5">
        <v>42814</v>
      </c>
      <c r="D424" s="1">
        <f>YEAR(C424)</f>
        <v>2017</v>
      </c>
      <c r="E424" s="1">
        <f>MONTH(C424)</f>
        <v>3</v>
      </c>
      <c r="F424" s="30">
        <v>17044818</v>
      </c>
      <c r="G424" s="4" t="s">
        <v>7</v>
      </c>
      <c r="H424" s="4" t="s">
        <v>795</v>
      </c>
      <c r="I424" s="30" t="s">
        <v>1</v>
      </c>
      <c r="J424" s="30"/>
      <c r="K424" s="4" t="s">
        <v>15</v>
      </c>
    </row>
    <row r="425" spans="1:11" x14ac:dyDescent="0.2">
      <c r="A425" s="5">
        <v>42816</v>
      </c>
      <c r="B425" s="20">
        <v>1447</v>
      </c>
      <c r="C425" s="5">
        <v>42816</v>
      </c>
      <c r="D425" s="1">
        <f>YEAR(C425)</f>
        <v>2017</v>
      </c>
      <c r="E425" s="1">
        <f>MONTH(C425)</f>
        <v>3</v>
      </c>
      <c r="F425" s="30">
        <v>17046760</v>
      </c>
      <c r="G425" s="4" t="s">
        <v>6</v>
      </c>
      <c r="H425" s="4" t="s">
        <v>559</v>
      </c>
      <c r="I425" s="30" t="s">
        <v>1</v>
      </c>
      <c r="J425" s="30"/>
      <c r="K425" s="4" t="s">
        <v>300</v>
      </c>
    </row>
    <row r="426" spans="1:11" x14ac:dyDescent="0.2">
      <c r="A426" s="5">
        <v>42819</v>
      </c>
      <c r="B426" s="20">
        <v>505</v>
      </c>
      <c r="C426" s="5">
        <v>42819</v>
      </c>
      <c r="D426" s="1">
        <f>YEAR(C426)</f>
        <v>2017</v>
      </c>
      <c r="E426" s="1">
        <f>MONTH(C426)</f>
        <v>3</v>
      </c>
      <c r="F426" s="4">
        <v>17048410</v>
      </c>
      <c r="G426" s="4" t="s">
        <v>4</v>
      </c>
      <c r="H426" s="4" t="s">
        <v>634</v>
      </c>
      <c r="I426" s="30" t="s">
        <v>1</v>
      </c>
      <c r="J426" s="30"/>
      <c r="K426" s="4" t="s">
        <v>2</v>
      </c>
    </row>
    <row r="427" spans="1:11" x14ac:dyDescent="0.2">
      <c r="A427" s="5">
        <v>42820</v>
      </c>
      <c r="B427" s="20">
        <v>1416</v>
      </c>
      <c r="C427" s="5">
        <v>42820</v>
      </c>
      <c r="D427" s="1">
        <f>YEAR(C427)</f>
        <v>2017</v>
      </c>
      <c r="E427" s="1">
        <f>MONTH(C427)</f>
        <v>3</v>
      </c>
      <c r="F427" s="4">
        <v>17049191</v>
      </c>
      <c r="G427" s="4" t="s">
        <v>4</v>
      </c>
      <c r="H427" s="4" t="s">
        <v>635</v>
      </c>
      <c r="I427" s="30" t="s">
        <v>29</v>
      </c>
      <c r="J427" s="30" t="s">
        <v>296</v>
      </c>
      <c r="K427" s="4" t="s">
        <v>70</v>
      </c>
    </row>
    <row r="428" spans="1:11" x14ac:dyDescent="0.2">
      <c r="A428" s="5">
        <v>42826</v>
      </c>
      <c r="B428" s="20">
        <v>1732</v>
      </c>
      <c r="C428" s="5">
        <v>42827</v>
      </c>
      <c r="D428" s="1">
        <f>YEAR(C428)</f>
        <v>2017</v>
      </c>
      <c r="E428" s="1">
        <f>MONTH(C428)</f>
        <v>4</v>
      </c>
      <c r="F428" s="4">
        <v>17053072</v>
      </c>
      <c r="G428" s="4" t="s">
        <v>11</v>
      </c>
      <c r="H428" s="4" t="s">
        <v>636</v>
      </c>
      <c r="I428" s="30" t="s">
        <v>21</v>
      </c>
      <c r="J428" s="30" t="s">
        <v>3</v>
      </c>
      <c r="K428" s="4" t="s">
        <v>15</v>
      </c>
    </row>
    <row r="429" spans="1:11" x14ac:dyDescent="0.2">
      <c r="A429" s="5">
        <v>42823</v>
      </c>
      <c r="B429" s="20">
        <v>1427</v>
      </c>
      <c r="C429" s="5">
        <v>42828</v>
      </c>
      <c r="D429" s="1">
        <f>YEAR(C429)</f>
        <v>2017</v>
      </c>
      <c r="E429" s="1">
        <f>MONTH(C429)</f>
        <v>4</v>
      </c>
      <c r="F429" s="4">
        <v>17054100</v>
      </c>
      <c r="G429" s="4" t="s">
        <v>0</v>
      </c>
      <c r="H429" s="4" t="s">
        <v>625</v>
      </c>
      <c r="I429" s="30" t="s">
        <v>22</v>
      </c>
      <c r="J429" s="30" t="s">
        <v>287</v>
      </c>
      <c r="K429" s="4" t="s">
        <v>300</v>
      </c>
    </row>
    <row r="430" spans="1:11" x14ac:dyDescent="0.2">
      <c r="A430" s="5">
        <v>42833</v>
      </c>
      <c r="B430" s="20">
        <v>1930</v>
      </c>
      <c r="C430" s="5">
        <v>42834</v>
      </c>
      <c r="D430" s="1">
        <f>YEAR(C430)</f>
        <v>2017</v>
      </c>
      <c r="E430" s="1">
        <f>MONTH(C430)</f>
        <v>4</v>
      </c>
      <c r="F430" s="4">
        <v>17057623</v>
      </c>
      <c r="G430" s="4" t="s">
        <v>9</v>
      </c>
      <c r="H430" s="4" t="s">
        <v>796</v>
      </c>
      <c r="I430" s="30" t="s">
        <v>14</v>
      </c>
      <c r="J430" s="30"/>
      <c r="K430" s="4" t="s">
        <v>70</v>
      </c>
    </row>
    <row r="431" spans="1:11" x14ac:dyDescent="0.2">
      <c r="A431" s="5">
        <v>42836</v>
      </c>
      <c r="B431" s="20">
        <v>1328</v>
      </c>
      <c r="C431" s="5">
        <v>42836</v>
      </c>
      <c r="D431" s="1">
        <f>YEAR(C431)</f>
        <v>2017</v>
      </c>
      <c r="E431" s="1">
        <f>MONTH(C431)</f>
        <v>4</v>
      </c>
      <c r="F431" s="4">
        <v>17059244</v>
      </c>
      <c r="G431" s="4" t="s">
        <v>12</v>
      </c>
      <c r="H431" s="4" t="s">
        <v>637</v>
      </c>
      <c r="I431" s="30" t="s">
        <v>14</v>
      </c>
      <c r="J431" s="30"/>
      <c r="K431" s="4" t="s">
        <v>15</v>
      </c>
    </row>
    <row r="432" spans="1:11" x14ac:dyDescent="0.2">
      <c r="A432" s="5">
        <v>42841</v>
      </c>
      <c r="B432" s="20">
        <v>57</v>
      </c>
      <c r="C432" s="5">
        <v>42841</v>
      </c>
      <c r="D432" s="1">
        <f>YEAR(C432)</f>
        <v>2017</v>
      </c>
      <c r="E432" s="1">
        <f>MONTH(C432)</f>
        <v>4</v>
      </c>
      <c r="F432" s="4">
        <v>17062233</v>
      </c>
      <c r="G432" s="4" t="s">
        <v>0</v>
      </c>
      <c r="H432" s="4" t="s">
        <v>309</v>
      </c>
      <c r="I432" s="30" t="s">
        <v>29</v>
      </c>
      <c r="J432" s="30" t="s">
        <v>301</v>
      </c>
      <c r="K432" s="4" t="s">
        <v>15</v>
      </c>
    </row>
    <row r="433" spans="1:11" x14ac:dyDescent="0.2">
      <c r="A433" s="5">
        <v>42840</v>
      </c>
      <c r="B433" s="20">
        <v>1600</v>
      </c>
      <c r="C433" s="5">
        <v>42841</v>
      </c>
      <c r="D433" s="1">
        <f>YEAR(C433)</f>
        <v>2017</v>
      </c>
      <c r="E433" s="1">
        <f>MONTH(C433)</f>
        <v>4</v>
      </c>
      <c r="F433" s="4">
        <v>17062506</v>
      </c>
      <c r="G433" s="4" t="s">
        <v>6</v>
      </c>
      <c r="H433" s="4" t="s">
        <v>638</v>
      </c>
      <c r="I433" s="30" t="s">
        <v>14</v>
      </c>
      <c r="J433" s="30"/>
      <c r="K433" s="4" t="s">
        <v>2</v>
      </c>
    </row>
    <row r="434" spans="1:11" x14ac:dyDescent="0.2">
      <c r="A434" s="5">
        <v>42848</v>
      </c>
      <c r="B434" s="20">
        <v>203</v>
      </c>
      <c r="C434" s="5">
        <v>42848</v>
      </c>
      <c r="D434" s="1">
        <f>YEAR(C434)</f>
        <v>2017</v>
      </c>
      <c r="E434" s="1">
        <f>MONTH(C434)</f>
        <v>4</v>
      </c>
      <c r="F434" s="4">
        <v>17066548</v>
      </c>
      <c r="G434" s="4" t="s">
        <v>12</v>
      </c>
      <c r="H434" s="4" t="s">
        <v>639</v>
      </c>
      <c r="I434" s="30" t="s">
        <v>21</v>
      </c>
      <c r="J434" s="30" t="s">
        <v>5</v>
      </c>
      <c r="K434" s="4" t="s">
        <v>2</v>
      </c>
    </row>
    <row r="435" spans="1:11" x14ac:dyDescent="0.2">
      <c r="A435" s="5">
        <v>42847</v>
      </c>
      <c r="B435" s="20">
        <v>2308</v>
      </c>
      <c r="C435" s="5">
        <v>42848</v>
      </c>
      <c r="D435" s="1">
        <f>YEAR(C435)</f>
        <v>2017</v>
      </c>
      <c r="E435" s="1">
        <f>MONTH(C435)</f>
        <v>4</v>
      </c>
      <c r="F435" s="4">
        <v>17066470</v>
      </c>
      <c r="G435" s="4" t="s">
        <v>11</v>
      </c>
      <c r="H435" s="4" t="s">
        <v>527</v>
      </c>
      <c r="I435" s="30" t="s">
        <v>1</v>
      </c>
      <c r="J435" s="30"/>
      <c r="K435" s="4" t="s">
        <v>2</v>
      </c>
    </row>
    <row r="436" spans="1:11" x14ac:dyDescent="0.2">
      <c r="A436" s="5">
        <v>42849</v>
      </c>
      <c r="B436" s="20">
        <v>934</v>
      </c>
      <c r="C436" s="5">
        <v>42849</v>
      </c>
      <c r="D436" s="1">
        <f>YEAR(C436)</f>
        <v>2017</v>
      </c>
      <c r="E436" s="1">
        <f>MONTH(C436)</f>
        <v>4</v>
      </c>
      <c r="F436" s="4">
        <v>17067226</v>
      </c>
      <c r="G436" s="4" t="s">
        <v>4</v>
      </c>
      <c r="H436" s="4" t="s">
        <v>640</v>
      </c>
      <c r="I436" s="30" t="s">
        <v>29</v>
      </c>
      <c r="J436" s="30" t="s">
        <v>297</v>
      </c>
      <c r="K436" s="4" t="s">
        <v>2</v>
      </c>
    </row>
    <row r="437" spans="1:11" x14ac:dyDescent="0.2">
      <c r="A437" s="5">
        <v>42851</v>
      </c>
      <c r="B437" s="20">
        <v>1300</v>
      </c>
      <c r="C437" s="5">
        <v>42851</v>
      </c>
      <c r="D437" s="1">
        <f>YEAR(C437)</f>
        <v>2017</v>
      </c>
      <c r="E437" s="1">
        <f>MONTH(C437)</f>
        <v>4</v>
      </c>
      <c r="F437" s="4">
        <v>17068605</v>
      </c>
      <c r="G437" s="4" t="s">
        <v>7</v>
      </c>
      <c r="H437" s="4" t="s">
        <v>440</v>
      </c>
      <c r="I437" s="30" t="s">
        <v>1</v>
      </c>
      <c r="J437" s="30"/>
      <c r="K437" s="4" t="s">
        <v>2</v>
      </c>
    </row>
    <row r="438" spans="1:11" x14ac:dyDescent="0.2">
      <c r="A438" s="5">
        <v>42854</v>
      </c>
      <c r="B438" s="20">
        <v>13</v>
      </c>
      <c r="C438" s="5">
        <v>42854</v>
      </c>
      <c r="D438" s="1">
        <f>YEAR(C438)</f>
        <v>2017</v>
      </c>
      <c r="E438" s="1">
        <f>MONTH(C438)</f>
        <v>4</v>
      </c>
      <c r="F438" s="4">
        <v>17070472</v>
      </c>
      <c r="G438" s="4" t="s">
        <v>4</v>
      </c>
      <c r="H438" s="4" t="s">
        <v>641</v>
      </c>
      <c r="I438" s="30" t="s">
        <v>1</v>
      </c>
      <c r="J438" s="30"/>
      <c r="K438" s="4" t="s">
        <v>81</v>
      </c>
    </row>
    <row r="439" spans="1:11" x14ac:dyDescent="0.2">
      <c r="A439" s="5">
        <v>42854</v>
      </c>
      <c r="B439" s="20">
        <v>437</v>
      </c>
      <c r="C439" s="5">
        <v>42854</v>
      </c>
      <c r="D439" s="1">
        <f>YEAR(C439)</f>
        <v>2017</v>
      </c>
      <c r="E439" s="1">
        <f>MONTH(C439)</f>
        <v>4</v>
      </c>
      <c r="F439" s="4">
        <v>17070607</v>
      </c>
      <c r="G439" s="4" t="s">
        <v>9</v>
      </c>
      <c r="H439" s="4" t="s">
        <v>642</v>
      </c>
      <c r="I439" s="30" t="s">
        <v>1</v>
      </c>
      <c r="J439" s="30"/>
      <c r="K439" s="4" t="s">
        <v>70</v>
      </c>
    </row>
    <row r="440" spans="1:11" x14ac:dyDescent="0.2">
      <c r="A440" s="5">
        <v>42856</v>
      </c>
      <c r="B440" s="20">
        <v>9</v>
      </c>
      <c r="C440" s="5">
        <v>42856</v>
      </c>
      <c r="D440" s="1">
        <f>YEAR(C440)</f>
        <v>2017</v>
      </c>
      <c r="E440" s="1">
        <f>MONTH(C440)</f>
        <v>5</v>
      </c>
      <c r="F440" s="4">
        <v>17071780</v>
      </c>
      <c r="G440" s="4" t="s">
        <v>4</v>
      </c>
      <c r="H440" s="4" t="s">
        <v>643</v>
      </c>
      <c r="I440" s="30" t="s">
        <v>1</v>
      </c>
      <c r="J440" s="30"/>
      <c r="K440" s="4" t="s">
        <v>2</v>
      </c>
    </row>
    <row r="441" spans="1:11" x14ac:dyDescent="0.2">
      <c r="A441" s="5">
        <v>42839</v>
      </c>
      <c r="B441" s="20">
        <v>900</v>
      </c>
      <c r="C441" s="5">
        <v>42862</v>
      </c>
      <c r="D441" s="1">
        <f>YEAR(C441)</f>
        <v>2017</v>
      </c>
      <c r="E441" s="1">
        <f>MONTH(C441)</f>
        <v>5</v>
      </c>
      <c r="F441" s="4">
        <v>17076185</v>
      </c>
      <c r="G441" s="4" t="s">
        <v>9</v>
      </c>
      <c r="H441" s="4" t="s">
        <v>645</v>
      </c>
      <c r="I441" s="30" t="s">
        <v>210</v>
      </c>
      <c r="J441" s="30"/>
      <c r="K441" s="4" t="s">
        <v>299</v>
      </c>
    </row>
    <row r="442" spans="1:11" x14ac:dyDescent="0.2">
      <c r="A442" s="5">
        <v>42860</v>
      </c>
      <c r="B442" s="20">
        <v>2300</v>
      </c>
      <c r="C442" s="5">
        <v>42862</v>
      </c>
      <c r="D442" s="1">
        <f>YEAR(C442)</f>
        <v>2017</v>
      </c>
      <c r="E442" s="1">
        <f>MONTH(C442)</f>
        <v>5</v>
      </c>
      <c r="F442" s="4">
        <v>17075921</v>
      </c>
      <c r="G442" s="4" t="s">
        <v>9</v>
      </c>
      <c r="H442" s="4" t="s">
        <v>644</v>
      </c>
      <c r="I442" s="30" t="s">
        <v>21</v>
      </c>
      <c r="J442" s="30" t="s">
        <v>5</v>
      </c>
      <c r="K442" s="4" t="s">
        <v>299</v>
      </c>
    </row>
    <row r="443" spans="1:11" x14ac:dyDescent="0.2">
      <c r="A443" s="5">
        <v>42861</v>
      </c>
      <c r="B443" s="20">
        <v>2330</v>
      </c>
      <c r="C443" s="5">
        <v>42862</v>
      </c>
      <c r="D443" s="1">
        <f>YEAR(C443)</f>
        <v>2017</v>
      </c>
      <c r="E443" s="1">
        <f>MONTH(C443)</f>
        <v>5</v>
      </c>
      <c r="F443" s="4">
        <v>17075821</v>
      </c>
      <c r="G443" s="4" t="s">
        <v>6</v>
      </c>
      <c r="H443" s="4" t="s">
        <v>646</v>
      </c>
      <c r="I443" s="30" t="s">
        <v>1</v>
      </c>
      <c r="J443" s="30"/>
      <c r="K443" s="4" t="s">
        <v>70</v>
      </c>
    </row>
    <row r="444" spans="1:11" x14ac:dyDescent="0.2">
      <c r="A444" s="5">
        <v>42862</v>
      </c>
      <c r="B444" s="20">
        <v>1239</v>
      </c>
      <c r="C444" s="5">
        <v>42863</v>
      </c>
      <c r="D444" s="1">
        <f>YEAR(C444)</f>
        <v>2017</v>
      </c>
      <c r="E444" s="1">
        <f>MONTH(C444)</f>
        <v>5</v>
      </c>
      <c r="F444" s="4">
        <v>17076502</v>
      </c>
      <c r="G444" s="4" t="s">
        <v>9</v>
      </c>
      <c r="H444" s="4" t="s">
        <v>647</v>
      </c>
      <c r="I444" s="30" t="s">
        <v>22</v>
      </c>
      <c r="J444" s="30" t="s">
        <v>287</v>
      </c>
      <c r="K444" s="4" t="s">
        <v>15</v>
      </c>
    </row>
    <row r="445" spans="1:11" x14ac:dyDescent="0.2">
      <c r="A445" s="5">
        <v>42863</v>
      </c>
      <c r="B445" s="20">
        <v>2117</v>
      </c>
      <c r="C445" s="5">
        <v>42864</v>
      </c>
      <c r="D445" s="1">
        <f>YEAR(C445)</f>
        <v>2017</v>
      </c>
      <c r="E445" s="1">
        <f>MONTH(C445)</f>
        <v>5</v>
      </c>
      <c r="F445" s="4">
        <v>17077409</v>
      </c>
      <c r="G445" s="4" t="s">
        <v>0</v>
      </c>
      <c r="H445" s="4" t="s">
        <v>648</v>
      </c>
      <c r="I445" s="30" t="s">
        <v>1</v>
      </c>
      <c r="J445" s="30"/>
      <c r="K445" s="4" t="s">
        <v>15</v>
      </c>
    </row>
    <row r="446" spans="1:11" x14ac:dyDescent="0.2">
      <c r="A446" s="5">
        <v>42868</v>
      </c>
      <c r="B446" s="20">
        <v>156</v>
      </c>
      <c r="C446" s="5">
        <v>42868</v>
      </c>
      <c r="D446" s="1">
        <f>YEAR(C446)</f>
        <v>2017</v>
      </c>
      <c r="E446" s="1">
        <f>MONTH(C446)</f>
        <v>5</v>
      </c>
      <c r="F446" s="4">
        <v>17079789</v>
      </c>
      <c r="G446" s="4" t="s">
        <v>12</v>
      </c>
      <c r="H446" s="4" t="s">
        <v>649</v>
      </c>
      <c r="I446" s="30" t="s">
        <v>29</v>
      </c>
      <c r="J446" s="30" t="s">
        <v>296</v>
      </c>
      <c r="K446" s="4" t="s">
        <v>299</v>
      </c>
    </row>
    <row r="447" spans="1:11" x14ac:dyDescent="0.2">
      <c r="A447" s="5">
        <v>42868</v>
      </c>
      <c r="B447" s="20">
        <v>935</v>
      </c>
      <c r="C447" s="5">
        <v>42868</v>
      </c>
      <c r="D447" s="1">
        <f>YEAR(C447)</f>
        <v>2017</v>
      </c>
      <c r="E447" s="1">
        <f>MONTH(C447)</f>
        <v>5</v>
      </c>
      <c r="F447" s="4">
        <v>17079893</v>
      </c>
      <c r="G447" s="4" t="s">
        <v>9</v>
      </c>
      <c r="H447" s="4" t="s">
        <v>797</v>
      </c>
      <c r="I447" s="30" t="s">
        <v>14</v>
      </c>
      <c r="J447" s="30"/>
      <c r="K447" s="4" t="s">
        <v>15</v>
      </c>
    </row>
    <row r="448" spans="1:11" x14ac:dyDescent="0.2">
      <c r="A448" s="5">
        <v>42869</v>
      </c>
      <c r="B448" s="20">
        <v>1835</v>
      </c>
      <c r="C448" s="5">
        <v>42869</v>
      </c>
      <c r="D448" s="1">
        <f>YEAR(C448)</f>
        <v>2017</v>
      </c>
      <c r="E448" s="1">
        <f>MONTH(C448)</f>
        <v>5</v>
      </c>
      <c r="F448" s="4">
        <v>17080746</v>
      </c>
      <c r="G448" s="4" t="s">
        <v>4</v>
      </c>
      <c r="H448" s="4" t="s">
        <v>650</v>
      </c>
      <c r="I448" s="30" t="s">
        <v>1</v>
      </c>
      <c r="J448" s="30"/>
      <c r="K448" s="4" t="s">
        <v>2</v>
      </c>
    </row>
    <row r="449" spans="1:11" x14ac:dyDescent="0.2">
      <c r="A449" s="5">
        <v>42850</v>
      </c>
      <c r="B449" s="20">
        <v>2200</v>
      </c>
      <c r="C449" s="5">
        <v>42873</v>
      </c>
      <c r="D449" s="1">
        <f>YEAR(C449)</f>
        <v>2017</v>
      </c>
      <c r="E449" s="1">
        <f>MONTH(C449)</f>
        <v>5</v>
      </c>
      <c r="F449" s="4">
        <v>17083353</v>
      </c>
      <c r="G449" s="4" t="s">
        <v>0</v>
      </c>
      <c r="H449" s="4" t="s">
        <v>651</v>
      </c>
      <c r="I449" s="30" t="s">
        <v>22</v>
      </c>
      <c r="J449" s="30" t="s">
        <v>287</v>
      </c>
      <c r="K449" s="4" t="s">
        <v>300</v>
      </c>
    </row>
    <row r="450" spans="1:11" x14ac:dyDescent="0.2">
      <c r="A450" s="5">
        <v>42884</v>
      </c>
      <c r="B450" s="20">
        <v>1350</v>
      </c>
      <c r="C450" s="5">
        <v>42884</v>
      </c>
      <c r="D450" s="1">
        <f>YEAR(C450)</f>
        <v>2017</v>
      </c>
      <c r="E450" s="1">
        <f>MONTH(C450)</f>
        <v>5</v>
      </c>
      <c r="F450" s="4">
        <v>17090505</v>
      </c>
      <c r="G450" s="4" t="s">
        <v>9</v>
      </c>
      <c r="H450" s="4" t="s">
        <v>652</v>
      </c>
      <c r="I450" s="30" t="s">
        <v>21</v>
      </c>
      <c r="J450" s="30" t="s">
        <v>5</v>
      </c>
      <c r="K450" s="4" t="s">
        <v>15</v>
      </c>
    </row>
    <row r="451" spans="1:11" x14ac:dyDescent="0.2">
      <c r="A451" s="5">
        <v>42884</v>
      </c>
      <c r="B451" s="20">
        <v>2024</v>
      </c>
      <c r="C451" s="5">
        <v>42885</v>
      </c>
      <c r="D451" s="1">
        <f>YEAR(C451)</f>
        <v>2017</v>
      </c>
      <c r="E451" s="1">
        <f>MONTH(C451)</f>
        <v>5</v>
      </c>
      <c r="F451" s="4">
        <v>17091019</v>
      </c>
      <c r="G451" s="4" t="s">
        <v>0</v>
      </c>
      <c r="H451" s="4" t="s">
        <v>798</v>
      </c>
      <c r="I451" s="30" t="s">
        <v>22</v>
      </c>
      <c r="J451" s="30" t="s">
        <v>287</v>
      </c>
      <c r="K451" s="4" t="s">
        <v>15</v>
      </c>
    </row>
    <row r="452" spans="1:11" x14ac:dyDescent="0.2">
      <c r="A452" s="5">
        <v>42887</v>
      </c>
      <c r="B452" s="20">
        <v>1701</v>
      </c>
      <c r="C452" s="5">
        <v>42887</v>
      </c>
      <c r="D452" s="1">
        <f>YEAR(C452)</f>
        <v>2017</v>
      </c>
      <c r="E452" s="1">
        <f>MONTH(C452)</f>
        <v>6</v>
      </c>
      <c r="F452" s="4">
        <v>17092794</v>
      </c>
      <c r="G452" s="4" t="s">
        <v>11</v>
      </c>
      <c r="H452" s="4" t="s">
        <v>653</v>
      </c>
      <c r="I452" s="30" t="s">
        <v>21</v>
      </c>
      <c r="J452" s="30" t="s">
        <v>5</v>
      </c>
      <c r="K452" s="4" t="s">
        <v>302</v>
      </c>
    </row>
    <row r="453" spans="1:11" x14ac:dyDescent="0.2">
      <c r="A453" s="5">
        <v>42888</v>
      </c>
      <c r="B453" s="20">
        <v>901</v>
      </c>
      <c r="C453" s="5">
        <v>42888</v>
      </c>
      <c r="D453" s="1">
        <f>YEAR(C453)</f>
        <v>2017</v>
      </c>
      <c r="E453" s="1">
        <f>MONTH(C453)</f>
        <v>6</v>
      </c>
      <c r="F453" s="4">
        <v>17093183</v>
      </c>
      <c r="G453" s="4" t="s">
        <v>4</v>
      </c>
      <c r="H453" s="4" t="s">
        <v>654</v>
      </c>
      <c r="I453" s="30" t="s">
        <v>1</v>
      </c>
      <c r="J453" s="30"/>
      <c r="K453" s="4" t="s">
        <v>2</v>
      </c>
    </row>
    <row r="454" spans="1:11" x14ac:dyDescent="0.2">
      <c r="A454" s="5">
        <v>42889</v>
      </c>
      <c r="B454" s="20">
        <v>1815</v>
      </c>
      <c r="C454" s="5">
        <v>42889</v>
      </c>
      <c r="D454" s="1">
        <f>YEAR(C454)</f>
        <v>2017</v>
      </c>
      <c r="E454" s="1">
        <f>MONTH(C454)</f>
        <v>6</v>
      </c>
      <c r="F454" s="4">
        <v>17094255</v>
      </c>
      <c r="G454" s="4" t="s">
        <v>4</v>
      </c>
      <c r="H454" s="4" t="s">
        <v>655</v>
      </c>
      <c r="I454" s="30" t="s">
        <v>29</v>
      </c>
      <c r="J454" s="30" t="s">
        <v>297</v>
      </c>
      <c r="K454" s="4" t="s">
        <v>70</v>
      </c>
    </row>
    <row r="455" spans="1:11" x14ac:dyDescent="0.2">
      <c r="A455" s="5">
        <v>42893</v>
      </c>
      <c r="B455" s="20">
        <v>1755</v>
      </c>
      <c r="C455" s="5">
        <v>42893</v>
      </c>
      <c r="D455" s="1">
        <f>YEAR(C455)</f>
        <v>2017</v>
      </c>
      <c r="E455" s="1">
        <f>MONTH(C455)</f>
        <v>6</v>
      </c>
      <c r="F455" s="4">
        <v>17096778</v>
      </c>
      <c r="G455" s="4" t="s">
        <v>4</v>
      </c>
      <c r="H455" s="4" t="s">
        <v>656</v>
      </c>
      <c r="I455" s="30" t="s">
        <v>1</v>
      </c>
      <c r="J455" s="30"/>
      <c r="K455" s="4" t="s">
        <v>299</v>
      </c>
    </row>
    <row r="456" spans="1:11" x14ac:dyDescent="0.2">
      <c r="A456" s="5">
        <v>42898</v>
      </c>
      <c r="B456" s="20">
        <v>2230</v>
      </c>
      <c r="C456" s="5">
        <v>42898</v>
      </c>
      <c r="D456" s="1">
        <f>YEAR(C456)</f>
        <v>2017</v>
      </c>
      <c r="E456" s="1">
        <f>MONTH(C456)</f>
        <v>6</v>
      </c>
      <c r="F456" s="4">
        <v>17099546</v>
      </c>
      <c r="G456" s="4" t="s">
        <v>12</v>
      </c>
      <c r="H456" s="4" t="s">
        <v>657</v>
      </c>
      <c r="I456" s="30" t="s">
        <v>21</v>
      </c>
      <c r="J456" s="30" t="s">
        <v>5</v>
      </c>
      <c r="K456" s="4" t="s">
        <v>2</v>
      </c>
    </row>
    <row r="457" spans="1:11" x14ac:dyDescent="0.2">
      <c r="A457" s="5">
        <v>42891</v>
      </c>
      <c r="B457" s="20">
        <v>1930</v>
      </c>
      <c r="C457" s="5">
        <v>42898</v>
      </c>
      <c r="D457" s="1">
        <f>YEAR(C457)</f>
        <v>2017</v>
      </c>
      <c r="E457" s="1">
        <f>MONTH(C457)</f>
        <v>6</v>
      </c>
      <c r="F457" s="4">
        <v>17099918</v>
      </c>
      <c r="G457" s="4" t="s">
        <v>6</v>
      </c>
      <c r="H457" s="4" t="s">
        <v>658</v>
      </c>
      <c r="I457" s="30" t="s">
        <v>1</v>
      </c>
      <c r="J457" s="30"/>
      <c r="K457" s="4" t="s">
        <v>303</v>
      </c>
    </row>
    <row r="458" spans="1:11" x14ac:dyDescent="0.2">
      <c r="A458" s="5">
        <v>42900</v>
      </c>
      <c r="B458" s="20">
        <v>1844</v>
      </c>
      <c r="C458" s="5">
        <v>42900</v>
      </c>
      <c r="D458" s="1">
        <f>YEAR(C458)</f>
        <v>2017</v>
      </c>
      <c r="E458" s="1">
        <f>MONTH(C458)</f>
        <v>6</v>
      </c>
      <c r="F458" s="4">
        <v>17101364</v>
      </c>
      <c r="G458" s="4" t="s">
        <v>6</v>
      </c>
      <c r="H458" s="4" t="s">
        <v>559</v>
      </c>
      <c r="I458" s="30" t="s">
        <v>21</v>
      </c>
      <c r="J458" s="30" t="s">
        <v>5</v>
      </c>
      <c r="K458" s="4" t="s">
        <v>299</v>
      </c>
    </row>
    <row r="459" spans="1:11" x14ac:dyDescent="0.2">
      <c r="A459" s="5">
        <v>42901</v>
      </c>
      <c r="B459" s="20">
        <v>1151</v>
      </c>
      <c r="C459" s="5">
        <v>42901</v>
      </c>
      <c r="D459" s="1">
        <f>YEAR(C459)</f>
        <v>2017</v>
      </c>
      <c r="E459" s="1">
        <f>MONTH(C459)</f>
        <v>6</v>
      </c>
      <c r="F459" s="4">
        <v>17101718</v>
      </c>
      <c r="G459" s="4" t="s">
        <v>7</v>
      </c>
      <c r="H459" s="4" t="s">
        <v>659</v>
      </c>
      <c r="I459" s="30" t="s">
        <v>21</v>
      </c>
      <c r="J459" s="30" t="s">
        <v>5</v>
      </c>
      <c r="K459" s="4" t="s">
        <v>302</v>
      </c>
    </row>
    <row r="460" spans="1:11" x14ac:dyDescent="0.2">
      <c r="A460" s="5">
        <v>42901</v>
      </c>
      <c r="B460" s="20">
        <v>900</v>
      </c>
      <c r="C460" s="5">
        <v>42901</v>
      </c>
      <c r="D460" s="1">
        <f>YEAR(C460)</f>
        <v>2017</v>
      </c>
      <c r="E460" s="1">
        <f>MONTH(C460)</f>
        <v>6</v>
      </c>
      <c r="F460" s="4">
        <v>17101745</v>
      </c>
      <c r="G460" s="4" t="s">
        <v>4</v>
      </c>
      <c r="H460" s="4" t="s">
        <v>452</v>
      </c>
      <c r="I460" s="30" t="s">
        <v>21</v>
      </c>
      <c r="J460" s="30" t="s">
        <v>5</v>
      </c>
      <c r="K460" s="4" t="s">
        <v>302</v>
      </c>
    </row>
    <row r="461" spans="1:11" x14ac:dyDescent="0.2">
      <c r="A461" s="5">
        <v>42900</v>
      </c>
      <c r="B461" s="20">
        <v>1330</v>
      </c>
      <c r="C461" s="5">
        <v>42902</v>
      </c>
      <c r="D461" s="1">
        <f>YEAR(C461)</f>
        <v>2017</v>
      </c>
      <c r="E461" s="1">
        <f>MONTH(C461)</f>
        <v>6</v>
      </c>
      <c r="F461" s="4">
        <v>17102380</v>
      </c>
      <c r="G461" s="4" t="s">
        <v>4</v>
      </c>
      <c r="H461" s="4" t="s">
        <v>452</v>
      </c>
      <c r="I461" s="30" t="s">
        <v>21</v>
      </c>
      <c r="J461" s="30" t="s">
        <v>5</v>
      </c>
      <c r="K461" s="4" t="s">
        <v>302</v>
      </c>
    </row>
    <row r="462" spans="1:11" x14ac:dyDescent="0.2">
      <c r="A462" s="5">
        <v>42902</v>
      </c>
      <c r="B462" s="20">
        <v>1824</v>
      </c>
      <c r="C462" s="5">
        <v>42902</v>
      </c>
      <c r="D462" s="1">
        <f>YEAR(C462)</f>
        <v>2017</v>
      </c>
      <c r="E462" s="1">
        <f>MONTH(C462)</f>
        <v>6</v>
      </c>
      <c r="F462" s="4">
        <v>17102708</v>
      </c>
      <c r="G462" s="4" t="s">
        <v>6</v>
      </c>
      <c r="H462" s="4" t="s">
        <v>799</v>
      </c>
      <c r="I462" s="30" t="s">
        <v>21</v>
      </c>
      <c r="J462" s="30" t="s">
        <v>5</v>
      </c>
      <c r="K462" s="4" t="s">
        <v>2</v>
      </c>
    </row>
    <row r="463" spans="1:11" x14ac:dyDescent="0.2">
      <c r="A463" s="5">
        <v>42903</v>
      </c>
      <c r="B463" s="20">
        <v>2156</v>
      </c>
      <c r="C463" s="5">
        <v>42903</v>
      </c>
      <c r="D463" s="1">
        <f>YEAR(C463)</f>
        <v>2017</v>
      </c>
      <c r="E463" s="1">
        <f>MONTH(C463)</f>
        <v>6</v>
      </c>
      <c r="F463" s="4">
        <v>17103427</v>
      </c>
      <c r="G463" s="4" t="s">
        <v>7</v>
      </c>
      <c r="H463" s="4" t="s">
        <v>800</v>
      </c>
      <c r="I463" s="30" t="s">
        <v>21</v>
      </c>
      <c r="J463" s="30" t="s">
        <v>5</v>
      </c>
      <c r="K463" s="4" t="s">
        <v>302</v>
      </c>
    </row>
    <row r="464" spans="1:11" x14ac:dyDescent="0.2">
      <c r="A464" s="5">
        <v>42904</v>
      </c>
      <c r="B464" s="20">
        <v>1952</v>
      </c>
      <c r="C464" s="5">
        <v>42904</v>
      </c>
      <c r="D464" s="1">
        <f>YEAR(C464)</f>
        <v>2017</v>
      </c>
      <c r="E464" s="1">
        <f>MONTH(C464)</f>
        <v>6</v>
      </c>
      <c r="F464" s="4">
        <v>17103962</v>
      </c>
      <c r="G464" s="4" t="s">
        <v>0</v>
      </c>
      <c r="H464" s="4" t="s">
        <v>660</v>
      </c>
      <c r="I464" s="30" t="s">
        <v>29</v>
      </c>
      <c r="J464" s="30" t="s">
        <v>287</v>
      </c>
      <c r="K464" s="4" t="s">
        <v>302</v>
      </c>
    </row>
    <row r="465" spans="1:11" x14ac:dyDescent="0.2">
      <c r="A465" s="5">
        <v>42904</v>
      </c>
      <c r="B465" s="20">
        <v>139</v>
      </c>
      <c r="C465" s="5">
        <v>42904</v>
      </c>
      <c r="D465" s="1">
        <f>YEAR(C465)</f>
        <v>2017</v>
      </c>
      <c r="E465" s="1">
        <f>MONTH(C465)</f>
        <v>6</v>
      </c>
      <c r="F465" s="4">
        <v>17103557</v>
      </c>
      <c r="G465" s="4" t="s">
        <v>4</v>
      </c>
      <c r="H465" s="4" t="s">
        <v>487</v>
      </c>
      <c r="I465" s="30" t="s">
        <v>21</v>
      </c>
      <c r="J465" s="30" t="s">
        <v>5</v>
      </c>
      <c r="K465" s="4" t="s">
        <v>2</v>
      </c>
    </row>
    <row r="466" spans="1:11" x14ac:dyDescent="0.2">
      <c r="A466" s="5">
        <v>42906</v>
      </c>
      <c r="B466" s="20">
        <v>1600</v>
      </c>
      <c r="C466" s="5">
        <v>42906</v>
      </c>
      <c r="D466" s="1">
        <f>YEAR(C466)</f>
        <v>2017</v>
      </c>
      <c r="E466" s="1">
        <f>MONTH(C466)</f>
        <v>6</v>
      </c>
      <c r="F466" s="4">
        <v>17105164</v>
      </c>
      <c r="G466" s="4" t="s">
        <v>6</v>
      </c>
      <c r="H466" s="4" t="s">
        <v>661</v>
      </c>
      <c r="I466" s="30" t="s">
        <v>21</v>
      </c>
      <c r="J466" s="30" t="s">
        <v>5</v>
      </c>
      <c r="K466" s="4" t="s">
        <v>302</v>
      </c>
    </row>
    <row r="467" spans="1:11" x14ac:dyDescent="0.2">
      <c r="A467" s="5">
        <v>42906</v>
      </c>
      <c r="B467" s="20">
        <v>2200</v>
      </c>
      <c r="C467" s="5">
        <v>42908</v>
      </c>
      <c r="D467" s="1">
        <f>YEAR(C467)</f>
        <v>2017</v>
      </c>
      <c r="E467" s="1">
        <f>MONTH(C467)</f>
        <v>6</v>
      </c>
      <c r="F467" s="4">
        <v>17106346</v>
      </c>
      <c r="G467" s="4" t="s">
        <v>4</v>
      </c>
      <c r="H467" s="4" t="s">
        <v>391</v>
      </c>
      <c r="I467" s="30" t="s">
        <v>1</v>
      </c>
      <c r="J467" s="30"/>
      <c r="K467" s="4" t="s">
        <v>2</v>
      </c>
    </row>
    <row r="468" spans="1:11" x14ac:dyDescent="0.2">
      <c r="A468" s="5">
        <v>42906</v>
      </c>
      <c r="B468" s="20">
        <v>732</v>
      </c>
      <c r="C468" s="5">
        <v>42910</v>
      </c>
      <c r="D468" s="1">
        <f>YEAR(C468)</f>
        <v>2017</v>
      </c>
      <c r="E468" s="1">
        <f>MONTH(C468)</f>
        <v>6</v>
      </c>
      <c r="F468" s="4">
        <v>17104837</v>
      </c>
      <c r="G468" s="4" t="s">
        <v>0</v>
      </c>
      <c r="H468" s="4" t="s">
        <v>662</v>
      </c>
      <c r="I468" s="30" t="s">
        <v>22</v>
      </c>
      <c r="J468" s="30" t="s">
        <v>287</v>
      </c>
      <c r="K468" s="4" t="s">
        <v>302</v>
      </c>
    </row>
    <row r="469" spans="1:11" x14ac:dyDescent="0.2">
      <c r="A469" s="5">
        <v>42919</v>
      </c>
      <c r="B469" s="20">
        <v>2354</v>
      </c>
      <c r="C469" s="5">
        <v>42920</v>
      </c>
      <c r="D469" s="1">
        <f>YEAR(C469)</f>
        <v>2017</v>
      </c>
      <c r="E469" s="1">
        <f>MONTH(C469)</f>
        <v>7</v>
      </c>
      <c r="F469" s="4">
        <v>17113893</v>
      </c>
      <c r="G469" s="4" t="s">
        <v>0</v>
      </c>
      <c r="H469" s="4" t="s">
        <v>360</v>
      </c>
      <c r="I469" s="30" t="s">
        <v>1</v>
      </c>
      <c r="J469" s="30"/>
      <c r="K469" s="4" t="s">
        <v>15</v>
      </c>
    </row>
    <row r="470" spans="1:11" x14ac:dyDescent="0.2">
      <c r="A470" s="5">
        <v>42795</v>
      </c>
      <c r="B470" s="20">
        <v>1700</v>
      </c>
      <c r="C470" s="5">
        <v>42923</v>
      </c>
      <c r="D470" s="1">
        <f>YEAR(C470)</f>
        <v>2017</v>
      </c>
      <c r="E470" s="1">
        <f>MONTH(C470)</f>
        <v>7</v>
      </c>
      <c r="F470" s="4">
        <v>17116110</v>
      </c>
      <c r="G470" s="4" t="s">
        <v>9</v>
      </c>
      <c r="H470" s="4" t="s">
        <v>663</v>
      </c>
      <c r="I470" s="30" t="s">
        <v>21</v>
      </c>
      <c r="J470" s="30" t="s">
        <v>5</v>
      </c>
      <c r="K470" s="4" t="s">
        <v>299</v>
      </c>
    </row>
    <row r="471" spans="1:11" x14ac:dyDescent="0.2">
      <c r="A471" s="5">
        <v>42923</v>
      </c>
      <c r="B471" s="20">
        <v>2035</v>
      </c>
      <c r="C471" s="5">
        <v>42923</v>
      </c>
      <c r="D471" s="1">
        <f>YEAR(C471)</f>
        <v>2017</v>
      </c>
      <c r="E471" s="1">
        <f>MONTH(C471)</f>
        <v>7</v>
      </c>
      <c r="F471" s="4">
        <v>17116470</v>
      </c>
      <c r="G471" s="4" t="s">
        <v>11</v>
      </c>
      <c r="H471" s="4" t="s">
        <v>359</v>
      </c>
      <c r="I471" s="30" t="s">
        <v>1</v>
      </c>
      <c r="J471" s="30"/>
      <c r="K471" s="4" t="s">
        <v>70</v>
      </c>
    </row>
    <row r="472" spans="1:11" x14ac:dyDescent="0.2">
      <c r="A472" s="5">
        <v>42925</v>
      </c>
      <c r="B472" s="20">
        <v>1</v>
      </c>
      <c r="C472" s="5">
        <v>42925</v>
      </c>
      <c r="D472" s="1">
        <f>YEAR(C472)</f>
        <v>2017</v>
      </c>
      <c r="E472" s="1">
        <f>MONTH(C472)</f>
        <v>7</v>
      </c>
      <c r="F472" s="4">
        <v>17117228</v>
      </c>
      <c r="G472" s="4" t="s">
        <v>6</v>
      </c>
      <c r="H472" s="4" t="s">
        <v>664</v>
      </c>
      <c r="I472" s="30" t="s">
        <v>1</v>
      </c>
      <c r="J472" s="30"/>
      <c r="K472" s="4" t="s">
        <v>15</v>
      </c>
    </row>
    <row r="473" spans="1:11" x14ac:dyDescent="0.2">
      <c r="A473" s="5">
        <v>42933</v>
      </c>
      <c r="B473" s="20">
        <v>1450</v>
      </c>
      <c r="C473" s="5">
        <v>42933</v>
      </c>
      <c r="D473" s="1">
        <f>YEAR(C473)</f>
        <v>2017</v>
      </c>
      <c r="E473" s="1">
        <f>MONTH(C473)</f>
        <v>7</v>
      </c>
      <c r="F473" s="4">
        <v>17122588</v>
      </c>
      <c r="G473" s="4" t="s">
        <v>0</v>
      </c>
      <c r="H473" s="4" t="s">
        <v>665</v>
      </c>
      <c r="I473" s="30" t="s">
        <v>21</v>
      </c>
      <c r="J473" s="30" t="s">
        <v>3</v>
      </c>
      <c r="K473" s="4" t="s">
        <v>299</v>
      </c>
    </row>
    <row r="474" spans="1:11" x14ac:dyDescent="0.2">
      <c r="A474" s="5">
        <v>42932</v>
      </c>
      <c r="B474" s="20">
        <v>245</v>
      </c>
      <c r="C474" s="5">
        <v>42933</v>
      </c>
      <c r="D474" s="1">
        <f>YEAR(C474)</f>
        <v>2017</v>
      </c>
      <c r="E474" s="1">
        <f>MONTH(C474)</f>
        <v>7</v>
      </c>
      <c r="F474" s="4">
        <v>17122902</v>
      </c>
      <c r="G474" s="4" t="s">
        <v>6</v>
      </c>
      <c r="H474" s="4" t="s">
        <v>426</v>
      </c>
      <c r="I474" s="30" t="s">
        <v>1</v>
      </c>
      <c r="J474" s="30"/>
      <c r="K474" s="4" t="s">
        <v>70</v>
      </c>
    </row>
    <row r="475" spans="1:11" x14ac:dyDescent="0.2">
      <c r="A475" s="5">
        <v>42936</v>
      </c>
      <c r="B475" s="20">
        <v>1030</v>
      </c>
      <c r="C475" s="5">
        <v>42936</v>
      </c>
      <c r="D475" s="1">
        <f>YEAR(C475)</f>
        <v>2017</v>
      </c>
      <c r="E475" s="1">
        <f>MONTH(C475)</f>
        <v>7</v>
      </c>
      <c r="F475" s="4">
        <v>17124531</v>
      </c>
      <c r="G475" s="4" t="s">
        <v>12</v>
      </c>
      <c r="H475" s="4" t="s">
        <v>666</v>
      </c>
      <c r="I475" s="30" t="s">
        <v>29</v>
      </c>
      <c r="J475" s="30" t="s">
        <v>297</v>
      </c>
      <c r="K475" s="4" t="s">
        <v>2</v>
      </c>
    </row>
    <row r="476" spans="1:11" x14ac:dyDescent="0.2">
      <c r="A476" s="5">
        <v>42936</v>
      </c>
      <c r="B476" s="20">
        <v>142</v>
      </c>
      <c r="C476" s="5">
        <v>42936</v>
      </c>
      <c r="D476" s="1">
        <f>YEAR(C476)</f>
        <v>2017</v>
      </c>
      <c r="E476" s="1">
        <f>MONTH(C476)</f>
        <v>7</v>
      </c>
      <c r="F476" s="4">
        <v>17124356</v>
      </c>
      <c r="G476" s="4" t="s">
        <v>9</v>
      </c>
      <c r="H476" s="4" t="s">
        <v>667</v>
      </c>
      <c r="I476" s="30" t="s">
        <v>21</v>
      </c>
      <c r="J476" s="30" t="s">
        <v>5</v>
      </c>
      <c r="K476" s="4" t="s">
        <v>15</v>
      </c>
    </row>
    <row r="477" spans="1:11" x14ac:dyDescent="0.2">
      <c r="A477" s="5">
        <v>42936</v>
      </c>
      <c r="B477" s="20">
        <v>2138</v>
      </c>
      <c r="C477" s="5">
        <v>42937</v>
      </c>
      <c r="D477" s="1">
        <f>YEAR(C477)</f>
        <v>2017</v>
      </c>
      <c r="E477" s="1">
        <f>MONTH(C477)</f>
        <v>7</v>
      </c>
      <c r="F477" s="4">
        <v>17124884</v>
      </c>
      <c r="G477" s="4" t="s">
        <v>9</v>
      </c>
      <c r="H477" s="4" t="s">
        <v>668</v>
      </c>
      <c r="I477" s="30" t="s">
        <v>29</v>
      </c>
      <c r="J477" s="30" t="s">
        <v>298</v>
      </c>
      <c r="K477" s="4" t="s">
        <v>2</v>
      </c>
    </row>
    <row r="478" spans="1:11" x14ac:dyDescent="0.2">
      <c r="A478" s="5">
        <v>42937</v>
      </c>
      <c r="B478" s="20">
        <v>2100</v>
      </c>
      <c r="C478" s="5">
        <v>42940</v>
      </c>
      <c r="D478" s="1">
        <f>YEAR(C478)</f>
        <v>2017</v>
      </c>
      <c r="E478" s="1">
        <f>MONTH(C478)</f>
        <v>7</v>
      </c>
      <c r="F478" s="4">
        <v>17127017</v>
      </c>
      <c r="G478" s="4" t="s">
        <v>11</v>
      </c>
      <c r="H478" s="4" t="s">
        <v>379</v>
      </c>
      <c r="I478" s="30" t="s">
        <v>1</v>
      </c>
      <c r="J478" s="30"/>
      <c r="K478" s="4" t="s">
        <v>2</v>
      </c>
    </row>
    <row r="479" spans="1:11" x14ac:dyDescent="0.2">
      <c r="A479" s="5">
        <v>42939</v>
      </c>
      <c r="B479" s="20">
        <v>900</v>
      </c>
      <c r="C479" s="5">
        <v>42941</v>
      </c>
      <c r="D479" s="1">
        <f>YEAR(C479)</f>
        <v>2017</v>
      </c>
      <c r="E479" s="1">
        <f>MONTH(C479)</f>
        <v>7</v>
      </c>
      <c r="F479" s="4">
        <v>17127019</v>
      </c>
      <c r="G479" s="4" t="s">
        <v>11</v>
      </c>
      <c r="H479" s="4" t="s">
        <v>379</v>
      </c>
      <c r="I479" s="30" t="s">
        <v>1</v>
      </c>
      <c r="J479" s="30"/>
      <c r="K479" s="4" t="s">
        <v>15</v>
      </c>
    </row>
    <row r="480" spans="1:11" x14ac:dyDescent="0.2">
      <c r="A480" s="5">
        <v>42943</v>
      </c>
      <c r="B480" s="20">
        <v>1956</v>
      </c>
      <c r="C480" s="5">
        <v>42943</v>
      </c>
      <c r="D480" s="1">
        <f>YEAR(C480)</f>
        <v>2017</v>
      </c>
      <c r="E480" s="1">
        <f>MONTH(C480)</f>
        <v>7</v>
      </c>
      <c r="F480" s="4">
        <v>17129123</v>
      </c>
      <c r="G480" s="4" t="s">
        <v>12</v>
      </c>
      <c r="H480" s="4" t="s">
        <v>669</v>
      </c>
      <c r="I480" s="30" t="s">
        <v>1</v>
      </c>
      <c r="J480" s="30"/>
      <c r="K480" s="4" t="s">
        <v>15</v>
      </c>
    </row>
    <row r="481" spans="1:11" x14ac:dyDescent="0.2">
      <c r="A481" s="5">
        <v>42945</v>
      </c>
      <c r="B481" s="20">
        <v>1838</v>
      </c>
      <c r="C481" s="5">
        <v>42945</v>
      </c>
      <c r="D481" s="1">
        <f>YEAR(C481)</f>
        <v>2017</v>
      </c>
      <c r="E481" s="1">
        <f>MONTH(C481)</f>
        <v>7</v>
      </c>
      <c r="F481" s="4">
        <v>17130253</v>
      </c>
      <c r="G481" s="4" t="s">
        <v>0</v>
      </c>
      <c r="H481" s="4" t="s">
        <v>670</v>
      </c>
      <c r="I481" s="30" t="s">
        <v>210</v>
      </c>
      <c r="J481" s="30"/>
      <c r="K481" s="4" t="s">
        <v>70</v>
      </c>
    </row>
    <row r="482" spans="1:11" x14ac:dyDescent="0.2">
      <c r="A482" s="5">
        <v>42946</v>
      </c>
      <c r="B482" s="20">
        <v>2339</v>
      </c>
      <c r="C482" s="5">
        <v>42947</v>
      </c>
      <c r="D482" s="1">
        <f>YEAR(C482)</f>
        <v>2017</v>
      </c>
      <c r="E482" s="1">
        <f>MONTH(C482)</f>
        <v>7</v>
      </c>
      <c r="F482" s="4">
        <v>17131013</v>
      </c>
      <c r="G482" s="4" t="s">
        <v>0</v>
      </c>
      <c r="H482" s="4" t="s">
        <v>671</v>
      </c>
      <c r="I482" s="30" t="s">
        <v>1</v>
      </c>
      <c r="J482" s="30"/>
      <c r="K482" s="4" t="s">
        <v>70</v>
      </c>
    </row>
    <row r="483" spans="1:11" x14ac:dyDescent="0.2">
      <c r="A483" s="5">
        <v>42949</v>
      </c>
      <c r="B483" s="20">
        <v>2030</v>
      </c>
      <c r="C483" s="5">
        <v>42949</v>
      </c>
      <c r="D483" s="1">
        <f>YEAR(C483)</f>
        <v>2017</v>
      </c>
      <c r="E483" s="1">
        <f>MONTH(C483)</f>
        <v>8</v>
      </c>
      <c r="F483" s="4">
        <v>17132873</v>
      </c>
      <c r="G483" s="4" t="s">
        <v>12</v>
      </c>
      <c r="H483" s="4" t="s">
        <v>672</v>
      </c>
      <c r="I483" s="30" t="s">
        <v>29</v>
      </c>
      <c r="J483" s="30" t="s">
        <v>287</v>
      </c>
      <c r="K483" s="4" t="s">
        <v>299</v>
      </c>
    </row>
    <row r="484" spans="1:11" x14ac:dyDescent="0.2">
      <c r="A484" s="5">
        <v>42950</v>
      </c>
      <c r="B484" s="20">
        <v>1000</v>
      </c>
      <c r="C484" s="5">
        <v>42950</v>
      </c>
      <c r="D484" s="1">
        <f>YEAR(C484)</f>
        <v>2017</v>
      </c>
      <c r="E484" s="1">
        <f>MONTH(C484)</f>
        <v>8</v>
      </c>
      <c r="F484" s="4">
        <v>17133148</v>
      </c>
      <c r="G484" s="4" t="s">
        <v>0</v>
      </c>
      <c r="H484" s="4" t="s">
        <v>673</v>
      </c>
      <c r="I484" s="30" t="s">
        <v>29</v>
      </c>
      <c r="J484" s="30" t="s">
        <v>287</v>
      </c>
      <c r="K484" s="4" t="s">
        <v>15</v>
      </c>
    </row>
    <row r="485" spans="1:11" x14ac:dyDescent="0.2">
      <c r="A485" s="5">
        <v>42952</v>
      </c>
      <c r="B485" s="20">
        <v>1908</v>
      </c>
      <c r="C485" s="5">
        <v>42952</v>
      </c>
      <c r="D485" s="1">
        <f>YEAR(C485)</f>
        <v>2017</v>
      </c>
      <c r="E485" s="1">
        <f>MONTH(C485)</f>
        <v>8</v>
      </c>
      <c r="F485" s="4">
        <v>17134640</v>
      </c>
      <c r="G485" s="4" t="s">
        <v>4</v>
      </c>
      <c r="H485" s="4" t="s">
        <v>674</v>
      </c>
      <c r="I485" s="30" t="s">
        <v>21</v>
      </c>
      <c r="J485" s="30" t="s">
        <v>5</v>
      </c>
      <c r="K485" s="4" t="s">
        <v>15</v>
      </c>
    </row>
    <row r="486" spans="1:11" x14ac:dyDescent="0.2">
      <c r="A486" s="5">
        <v>42953</v>
      </c>
      <c r="B486" s="20">
        <v>407</v>
      </c>
      <c r="C486" s="5">
        <v>42953</v>
      </c>
      <c r="D486" s="1">
        <f>YEAR(C486)</f>
        <v>2017</v>
      </c>
      <c r="E486" s="1">
        <f>MONTH(C486)</f>
        <v>8</v>
      </c>
      <c r="F486" s="4">
        <v>17134934</v>
      </c>
      <c r="G486" s="4" t="s">
        <v>0</v>
      </c>
      <c r="H486" s="4" t="s">
        <v>676</v>
      </c>
      <c r="I486" s="30" t="s">
        <v>21</v>
      </c>
      <c r="J486" s="30" t="s">
        <v>3</v>
      </c>
      <c r="K486" s="4" t="s">
        <v>81</v>
      </c>
    </row>
    <row r="487" spans="1:11" x14ac:dyDescent="0.2">
      <c r="A487" s="5">
        <v>42953</v>
      </c>
      <c r="B487" s="20">
        <v>1414</v>
      </c>
      <c r="C487" s="5">
        <v>42953</v>
      </c>
      <c r="D487" s="1">
        <f>YEAR(C487)</f>
        <v>2017</v>
      </c>
      <c r="E487" s="1">
        <f>MONTH(C487)</f>
        <v>8</v>
      </c>
      <c r="F487" s="4">
        <v>17135081</v>
      </c>
      <c r="G487" s="4" t="s">
        <v>9</v>
      </c>
      <c r="H487" s="4" t="s">
        <v>675</v>
      </c>
      <c r="I487" s="30" t="s">
        <v>1</v>
      </c>
      <c r="J487" s="30"/>
      <c r="K487" s="4" t="s">
        <v>15</v>
      </c>
    </row>
    <row r="488" spans="1:11" x14ac:dyDescent="0.2">
      <c r="A488" s="5">
        <v>42959</v>
      </c>
      <c r="B488" s="20">
        <v>343</v>
      </c>
      <c r="C488" s="5">
        <v>42959</v>
      </c>
      <c r="D488" s="1">
        <f>YEAR(C488)</f>
        <v>2017</v>
      </c>
      <c r="E488" s="1">
        <f>MONTH(C488)</f>
        <v>8</v>
      </c>
      <c r="F488" s="4">
        <v>17138668</v>
      </c>
      <c r="G488" s="4" t="s">
        <v>0</v>
      </c>
      <c r="H488" s="4" t="s">
        <v>801</v>
      </c>
      <c r="I488" s="30" t="s">
        <v>1</v>
      </c>
      <c r="J488" s="30"/>
      <c r="K488" s="4" t="s">
        <v>70</v>
      </c>
    </row>
    <row r="489" spans="1:11" x14ac:dyDescent="0.2">
      <c r="A489" s="5">
        <v>42961</v>
      </c>
      <c r="B489" s="20">
        <v>858</v>
      </c>
      <c r="C489" s="5">
        <v>42961</v>
      </c>
      <c r="D489" s="1">
        <f>YEAR(C489)</f>
        <v>2017</v>
      </c>
      <c r="E489" s="1">
        <f>MONTH(C489)</f>
        <v>8</v>
      </c>
      <c r="F489" s="4">
        <v>17139860</v>
      </c>
      <c r="G489" s="4" t="s">
        <v>6</v>
      </c>
      <c r="H489" s="4" t="s">
        <v>677</v>
      </c>
      <c r="I489" s="30" t="s">
        <v>1</v>
      </c>
      <c r="J489" s="30"/>
      <c r="K489" s="4" t="s">
        <v>299</v>
      </c>
    </row>
    <row r="490" spans="1:11" x14ac:dyDescent="0.2">
      <c r="A490" s="5">
        <v>42963</v>
      </c>
      <c r="B490" s="20">
        <v>700</v>
      </c>
      <c r="C490" s="5">
        <v>42963</v>
      </c>
      <c r="D490" s="1">
        <f>YEAR(C490)</f>
        <v>2017</v>
      </c>
      <c r="E490" s="1">
        <f>MONTH(C490)</f>
        <v>8</v>
      </c>
      <c r="F490" s="4">
        <v>17141306</v>
      </c>
      <c r="G490" s="4" t="s">
        <v>0</v>
      </c>
      <c r="H490" s="4" t="s">
        <v>679</v>
      </c>
      <c r="I490" s="30" t="s">
        <v>29</v>
      </c>
      <c r="J490" s="30" t="s">
        <v>287</v>
      </c>
      <c r="K490" s="4" t="s">
        <v>299</v>
      </c>
    </row>
    <row r="491" spans="1:11" x14ac:dyDescent="0.2">
      <c r="A491" s="5">
        <v>42962</v>
      </c>
      <c r="B491" s="20">
        <v>2259</v>
      </c>
      <c r="C491" s="5">
        <v>42963</v>
      </c>
      <c r="D491" s="1">
        <f>YEAR(C491)</f>
        <v>2017</v>
      </c>
      <c r="E491" s="1">
        <f>MONTH(C491)</f>
        <v>8</v>
      </c>
      <c r="F491" s="4">
        <v>17141006</v>
      </c>
      <c r="G491" s="4" t="s">
        <v>12</v>
      </c>
      <c r="H491" s="4" t="s">
        <v>678</v>
      </c>
      <c r="I491" s="30" t="s">
        <v>21</v>
      </c>
      <c r="J491" s="30" t="s">
        <v>5</v>
      </c>
      <c r="K491" s="4" t="s">
        <v>2</v>
      </c>
    </row>
    <row r="492" spans="1:11" x14ac:dyDescent="0.2">
      <c r="A492" s="5">
        <v>42965</v>
      </c>
      <c r="B492" s="20">
        <v>950</v>
      </c>
      <c r="C492" s="5">
        <v>42965</v>
      </c>
      <c r="D492" s="1">
        <f>YEAR(C492)</f>
        <v>2017</v>
      </c>
      <c r="E492" s="1">
        <f>MONTH(C492)</f>
        <v>8</v>
      </c>
      <c r="F492" s="4">
        <v>17142554</v>
      </c>
      <c r="G492" s="4" t="s">
        <v>9</v>
      </c>
      <c r="H492" s="4" t="s">
        <v>802</v>
      </c>
      <c r="I492" s="30" t="s">
        <v>29</v>
      </c>
      <c r="J492" s="30" t="s">
        <v>287</v>
      </c>
      <c r="K492" s="4" t="s">
        <v>299</v>
      </c>
    </row>
    <row r="493" spans="1:11" x14ac:dyDescent="0.2">
      <c r="A493" s="5">
        <v>42964</v>
      </c>
      <c r="B493" s="20">
        <v>2000</v>
      </c>
      <c r="C493" s="5">
        <v>42965</v>
      </c>
      <c r="D493" s="1">
        <f>YEAR(C493)</f>
        <v>2017</v>
      </c>
      <c r="E493" s="1">
        <f>MONTH(C493)</f>
        <v>8</v>
      </c>
      <c r="F493" s="4">
        <v>17142495</v>
      </c>
      <c r="G493" s="4" t="s">
        <v>4</v>
      </c>
      <c r="H493" s="4" t="s">
        <v>427</v>
      </c>
      <c r="I493" s="30" t="s">
        <v>21</v>
      </c>
      <c r="J493" s="30" t="s">
        <v>5</v>
      </c>
      <c r="K493" s="4" t="s">
        <v>299</v>
      </c>
    </row>
    <row r="494" spans="1:11" x14ac:dyDescent="0.2">
      <c r="A494" s="5">
        <v>42971</v>
      </c>
      <c r="B494" s="20">
        <v>900</v>
      </c>
      <c r="C494" s="5">
        <v>42971</v>
      </c>
      <c r="D494" s="1">
        <f>YEAR(C494)</f>
        <v>2017</v>
      </c>
      <c r="E494" s="1">
        <f>MONTH(C494)</f>
        <v>8</v>
      </c>
      <c r="F494" s="4">
        <v>17146354</v>
      </c>
      <c r="G494" s="4" t="s">
        <v>12</v>
      </c>
      <c r="H494" s="4" t="s">
        <v>680</v>
      </c>
      <c r="I494" s="30" t="s">
        <v>21</v>
      </c>
      <c r="J494" s="30" t="s">
        <v>5</v>
      </c>
      <c r="K494" s="4" t="s">
        <v>302</v>
      </c>
    </row>
    <row r="495" spans="1:11" x14ac:dyDescent="0.2">
      <c r="A495" s="5">
        <v>42972</v>
      </c>
      <c r="B495" s="20">
        <v>557</v>
      </c>
      <c r="C495" s="5">
        <v>42972</v>
      </c>
      <c r="D495" s="1">
        <f>YEAR(C495)</f>
        <v>2017</v>
      </c>
      <c r="E495" s="1">
        <f>MONTH(C495)</f>
        <v>8</v>
      </c>
      <c r="F495" s="4">
        <v>17146816</v>
      </c>
      <c r="G495" s="4" t="s">
        <v>12</v>
      </c>
      <c r="H495" s="4" t="s">
        <v>681</v>
      </c>
      <c r="I495" s="30" t="s">
        <v>21</v>
      </c>
      <c r="J495" s="30" t="s">
        <v>5</v>
      </c>
      <c r="K495" s="4" t="s">
        <v>299</v>
      </c>
    </row>
    <row r="496" spans="1:11" x14ac:dyDescent="0.2">
      <c r="A496" s="5">
        <v>42975</v>
      </c>
      <c r="B496" s="20">
        <v>1413</v>
      </c>
      <c r="C496" s="5">
        <v>42975</v>
      </c>
      <c r="D496" s="1">
        <f>YEAR(C496)</f>
        <v>2017</v>
      </c>
      <c r="E496" s="1">
        <f>MONTH(C496)</f>
        <v>8</v>
      </c>
      <c r="F496" s="4">
        <v>17148856</v>
      </c>
      <c r="G496" s="4" t="s">
        <v>0</v>
      </c>
      <c r="H496" s="4" t="s">
        <v>682</v>
      </c>
      <c r="I496" s="30" t="s">
        <v>21</v>
      </c>
      <c r="J496" s="30" t="s">
        <v>3</v>
      </c>
      <c r="K496" s="4" t="s">
        <v>70</v>
      </c>
    </row>
    <row r="497" spans="1:11" x14ac:dyDescent="0.2">
      <c r="A497" s="5">
        <v>42977</v>
      </c>
      <c r="B497" s="20">
        <v>740</v>
      </c>
      <c r="C497" s="5">
        <v>42977</v>
      </c>
      <c r="D497" s="1">
        <f>YEAR(C497)</f>
        <v>2017</v>
      </c>
      <c r="E497" s="1">
        <f>MONTH(C497)</f>
        <v>8</v>
      </c>
      <c r="F497" s="4">
        <v>17149831</v>
      </c>
      <c r="G497" s="4" t="s">
        <v>6</v>
      </c>
      <c r="H497" s="4" t="s">
        <v>803</v>
      </c>
      <c r="I497" s="30" t="s">
        <v>14</v>
      </c>
      <c r="J497" s="30"/>
      <c r="K497" s="4" t="s">
        <v>15</v>
      </c>
    </row>
    <row r="498" spans="1:11" x14ac:dyDescent="0.2">
      <c r="A498" s="5">
        <v>42974</v>
      </c>
      <c r="B498" s="20">
        <v>43</v>
      </c>
      <c r="C498" s="5">
        <v>42977</v>
      </c>
      <c r="D498" s="1">
        <f>YEAR(C498)</f>
        <v>2017</v>
      </c>
      <c r="E498" s="1">
        <f>MONTH(C498)</f>
        <v>8</v>
      </c>
      <c r="F498" s="4">
        <v>17150165</v>
      </c>
      <c r="G498" s="4" t="s">
        <v>0</v>
      </c>
      <c r="H498" s="4" t="s">
        <v>683</v>
      </c>
      <c r="I498" s="30" t="s">
        <v>210</v>
      </c>
      <c r="J498" s="30"/>
      <c r="K498" s="4" t="s">
        <v>15</v>
      </c>
    </row>
    <row r="499" spans="1:11" x14ac:dyDescent="0.2">
      <c r="A499" s="5">
        <v>42981</v>
      </c>
      <c r="B499" s="20">
        <v>220</v>
      </c>
      <c r="C499" s="5">
        <v>42981</v>
      </c>
      <c r="D499" s="1">
        <f>YEAR(C499)</f>
        <v>2017</v>
      </c>
      <c r="E499" s="1">
        <f>MONTH(C499)</f>
        <v>9</v>
      </c>
      <c r="F499" s="4">
        <v>17152445</v>
      </c>
      <c r="G499" s="4" t="s">
        <v>12</v>
      </c>
      <c r="H499" s="4" t="s">
        <v>681</v>
      </c>
      <c r="I499" s="30" t="s">
        <v>21</v>
      </c>
      <c r="J499" s="30" t="s">
        <v>5</v>
      </c>
      <c r="K499" s="4" t="s">
        <v>299</v>
      </c>
    </row>
    <row r="500" spans="1:11" x14ac:dyDescent="0.2">
      <c r="A500" s="5">
        <v>42984</v>
      </c>
      <c r="B500" s="20">
        <v>1200</v>
      </c>
      <c r="C500" s="5">
        <v>42985</v>
      </c>
      <c r="D500" s="1">
        <f>YEAR(C500)</f>
        <v>2017</v>
      </c>
      <c r="E500" s="1">
        <f>MONTH(C500)</f>
        <v>9</v>
      </c>
      <c r="F500" s="4">
        <v>17154874</v>
      </c>
      <c r="G500" s="4" t="s">
        <v>12</v>
      </c>
      <c r="H500" s="4" t="s">
        <v>684</v>
      </c>
      <c r="I500" s="30" t="s">
        <v>29</v>
      </c>
      <c r="J500" s="30" t="s">
        <v>287</v>
      </c>
      <c r="K500" s="4" t="s">
        <v>302</v>
      </c>
    </row>
    <row r="501" spans="1:11" x14ac:dyDescent="0.2">
      <c r="A501" s="5">
        <v>42987</v>
      </c>
      <c r="B501" s="20">
        <v>234</v>
      </c>
      <c r="C501" s="5">
        <v>42987</v>
      </c>
      <c r="D501" s="1">
        <f>YEAR(C501)</f>
        <v>2017</v>
      </c>
      <c r="E501" s="1">
        <f>MONTH(C501)</f>
        <v>9</v>
      </c>
      <c r="F501" s="4">
        <v>17156097</v>
      </c>
      <c r="G501" s="4" t="s">
        <v>4</v>
      </c>
      <c r="H501" s="4" t="s">
        <v>685</v>
      </c>
      <c r="I501" s="30" t="s">
        <v>1</v>
      </c>
      <c r="J501" s="30"/>
      <c r="K501" s="4" t="s">
        <v>2</v>
      </c>
    </row>
    <row r="502" spans="1:11" x14ac:dyDescent="0.2">
      <c r="A502" s="5">
        <v>42988</v>
      </c>
      <c r="B502" s="20">
        <v>315</v>
      </c>
      <c r="C502" s="5">
        <v>42988</v>
      </c>
      <c r="D502" s="1">
        <f>YEAR(C502)</f>
        <v>2017</v>
      </c>
      <c r="E502" s="1">
        <f>MONTH(C502)</f>
        <v>9</v>
      </c>
      <c r="F502" s="4">
        <v>17156744</v>
      </c>
      <c r="G502" s="4" t="s">
        <v>4</v>
      </c>
      <c r="H502" s="4" t="s">
        <v>686</v>
      </c>
      <c r="I502" s="30" t="s">
        <v>21</v>
      </c>
      <c r="J502" s="30" t="s">
        <v>5</v>
      </c>
      <c r="K502" s="4" t="s">
        <v>15</v>
      </c>
    </row>
    <row r="503" spans="1:11" x14ac:dyDescent="0.2">
      <c r="A503" s="5">
        <v>42989</v>
      </c>
      <c r="B503" s="20">
        <v>1720</v>
      </c>
      <c r="C503" s="5">
        <v>42989</v>
      </c>
      <c r="D503" s="1">
        <f>YEAR(C503)</f>
        <v>2017</v>
      </c>
      <c r="E503" s="1">
        <f>MONTH(C503)</f>
        <v>9</v>
      </c>
      <c r="F503" s="4">
        <v>17157628</v>
      </c>
      <c r="G503" s="4" t="s">
        <v>12</v>
      </c>
      <c r="H503" s="4" t="s">
        <v>466</v>
      </c>
      <c r="I503" s="30" t="s">
        <v>210</v>
      </c>
      <c r="J503" s="30"/>
      <c r="K503" s="4" t="s">
        <v>299</v>
      </c>
    </row>
    <row r="504" spans="1:11" x14ac:dyDescent="0.2">
      <c r="A504" s="5">
        <v>42689</v>
      </c>
      <c r="B504" s="20">
        <v>0</v>
      </c>
      <c r="C504" s="5">
        <v>42989</v>
      </c>
      <c r="D504" s="1">
        <f>YEAR(C504)</f>
        <v>2017</v>
      </c>
      <c r="E504" s="1">
        <f>MONTH(C504)</f>
        <v>9</v>
      </c>
      <c r="F504" s="4">
        <v>17157715</v>
      </c>
      <c r="G504" s="4" t="s">
        <v>9</v>
      </c>
      <c r="H504" s="4" t="s">
        <v>688</v>
      </c>
      <c r="I504" s="30" t="s">
        <v>22</v>
      </c>
      <c r="J504" s="30" t="s">
        <v>287</v>
      </c>
      <c r="K504" s="4" t="s">
        <v>302</v>
      </c>
    </row>
    <row r="505" spans="1:11" x14ac:dyDescent="0.2">
      <c r="A505" s="5">
        <v>42989</v>
      </c>
      <c r="B505" s="20">
        <v>1458</v>
      </c>
      <c r="C505" s="5">
        <v>42989</v>
      </c>
      <c r="D505" s="1">
        <f>YEAR(C505)</f>
        <v>2017</v>
      </c>
      <c r="E505" s="1">
        <f>MONTH(C505)</f>
        <v>9</v>
      </c>
      <c r="F505" s="4">
        <v>17157558</v>
      </c>
      <c r="G505" s="4" t="s">
        <v>7</v>
      </c>
      <c r="H505" s="4" t="s">
        <v>687</v>
      </c>
      <c r="I505" s="30" t="s">
        <v>1</v>
      </c>
      <c r="J505" s="30"/>
      <c r="K505" s="4" t="s">
        <v>15</v>
      </c>
    </row>
    <row r="506" spans="1:11" x14ac:dyDescent="0.2">
      <c r="A506" s="5">
        <v>42991</v>
      </c>
      <c r="B506" s="20">
        <v>224</v>
      </c>
      <c r="C506" s="5">
        <v>42991</v>
      </c>
      <c r="D506" s="1">
        <f>YEAR(C506)</f>
        <v>2017</v>
      </c>
      <c r="E506" s="1">
        <f>MONTH(C506)</f>
        <v>9</v>
      </c>
      <c r="F506" s="4">
        <v>17158561</v>
      </c>
      <c r="G506" s="4" t="s">
        <v>0</v>
      </c>
      <c r="H506" s="4" t="s">
        <v>467</v>
      </c>
      <c r="I506" s="30" t="s">
        <v>210</v>
      </c>
      <c r="J506" s="30"/>
      <c r="K506" s="4" t="s">
        <v>81</v>
      </c>
    </row>
    <row r="507" spans="1:11" x14ac:dyDescent="0.2">
      <c r="A507" s="5">
        <v>42993</v>
      </c>
      <c r="B507" s="20">
        <v>1230</v>
      </c>
      <c r="C507" s="5">
        <v>42993</v>
      </c>
      <c r="D507" s="1">
        <f>YEAR(C507)</f>
        <v>2017</v>
      </c>
      <c r="E507" s="1">
        <f>MONTH(C507)</f>
        <v>9</v>
      </c>
      <c r="F507" s="4">
        <v>17160176</v>
      </c>
      <c r="G507" s="4" t="s">
        <v>12</v>
      </c>
      <c r="H507" s="4" t="s">
        <v>804</v>
      </c>
      <c r="I507" s="30" t="s">
        <v>23</v>
      </c>
      <c r="J507" s="30"/>
      <c r="K507" s="4" t="s">
        <v>2</v>
      </c>
    </row>
    <row r="508" spans="1:11" x14ac:dyDescent="0.2">
      <c r="A508" s="5">
        <v>42994</v>
      </c>
      <c r="B508" s="20">
        <v>1812</v>
      </c>
      <c r="C508" s="5">
        <v>42994</v>
      </c>
      <c r="D508" s="1">
        <f>YEAR(C508)</f>
        <v>2017</v>
      </c>
      <c r="E508" s="1">
        <f>MONTH(C508)</f>
        <v>9</v>
      </c>
      <c r="F508" s="4">
        <v>17160966</v>
      </c>
      <c r="G508" s="4" t="s">
        <v>12</v>
      </c>
      <c r="H508" s="4" t="s">
        <v>689</v>
      </c>
      <c r="I508" s="30" t="s">
        <v>1</v>
      </c>
      <c r="J508" s="30"/>
      <c r="K508" s="4" t="s">
        <v>70</v>
      </c>
    </row>
    <row r="509" spans="1:11" x14ac:dyDescent="0.2">
      <c r="A509" s="5">
        <v>42995</v>
      </c>
      <c r="B509" s="20">
        <v>213</v>
      </c>
      <c r="C509" s="5">
        <v>42995</v>
      </c>
      <c r="D509" s="1">
        <f>YEAR(C509)</f>
        <v>2017</v>
      </c>
      <c r="E509" s="1">
        <f>MONTH(C509)</f>
        <v>9</v>
      </c>
      <c r="F509" s="4">
        <v>17161210</v>
      </c>
      <c r="G509" s="4" t="s">
        <v>4</v>
      </c>
      <c r="H509" s="4" t="s">
        <v>690</v>
      </c>
      <c r="I509" s="30" t="s">
        <v>1</v>
      </c>
      <c r="J509" s="30"/>
      <c r="K509" s="4" t="s">
        <v>2</v>
      </c>
    </row>
    <row r="510" spans="1:11" x14ac:dyDescent="0.2">
      <c r="A510" s="5">
        <v>42989</v>
      </c>
      <c r="B510" s="20">
        <v>0</v>
      </c>
      <c r="C510" s="5">
        <v>42996</v>
      </c>
      <c r="D510" s="1">
        <f>YEAR(C510)</f>
        <v>2017</v>
      </c>
      <c r="E510" s="1">
        <f>MONTH(C510)</f>
        <v>9</v>
      </c>
      <c r="F510" s="4">
        <v>17161775</v>
      </c>
      <c r="G510" s="4" t="s">
        <v>0</v>
      </c>
      <c r="H510" s="4" t="s">
        <v>805</v>
      </c>
      <c r="I510" s="30" t="s">
        <v>29</v>
      </c>
      <c r="J510" s="30" t="s">
        <v>287</v>
      </c>
      <c r="K510" s="4" t="s">
        <v>302</v>
      </c>
    </row>
    <row r="511" spans="1:11" x14ac:dyDescent="0.2">
      <c r="A511" s="5">
        <v>42997</v>
      </c>
      <c r="B511" s="20">
        <v>1200</v>
      </c>
      <c r="C511" s="5">
        <v>42998</v>
      </c>
      <c r="D511" s="1">
        <f>YEAR(C511)</f>
        <v>2017</v>
      </c>
      <c r="E511" s="1">
        <f>MONTH(C511)</f>
        <v>9</v>
      </c>
      <c r="F511" s="4">
        <v>17163474</v>
      </c>
      <c r="G511" s="4" t="s">
        <v>12</v>
      </c>
      <c r="H511" s="4" t="s">
        <v>806</v>
      </c>
      <c r="I511" s="30" t="s">
        <v>29</v>
      </c>
      <c r="J511" s="30" t="s">
        <v>287</v>
      </c>
      <c r="K511" s="4" t="s">
        <v>299</v>
      </c>
    </row>
    <row r="512" spans="1:11" x14ac:dyDescent="0.2">
      <c r="A512" s="5">
        <v>42999</v>
      </c>
      <c r="B512" s="20">
        <v>700</v>
      </c>
      <c r="C512" s="5">
        <v>42999</v>
      </c>
      <c r="D512" s="1">
        <f>YEAR(C512)</f>
        <v>2017</v>
      </c>
      <c r="E512" s="1">
        <f>MONTH(C512)</f>
        <v>9</v>
      </c>
      <c r="F512" s="4">
        <v>17163970</v>
      </c>
      <c r="G512" s="4" t="s">
        <v>0</v>
      </c>
      <c r="H512" s="4" t="s">
        <v>691</v>
      </c>
      <c r="I512" s="30" t="s">
        <v>1</v>
      </c>
      <c r="J512" s="30"/>
      <c r="K512" s="4" t="s">
        <v>15</v>
      </c>
    </row>
    <row r="513" spans="1:11" x14ac:dyDescent="0.2">
      <c r="A513" s="5">
        <v>42998</v>
      </c>
      <c r="B513" s="20">
        <v>1900</v>
      </c>
      <c r="C513" s="5">
        <v>43000</v>
      </c>
      <c r="D513" s="1">
        <f>YEAR(C513)</f>
        <v>2017</v>
      </c>
      <c r="E513" s="1">
        <f>MONTH(C513)</f>
        <v>9</v>
      </c>
      <c r="F513" s="4">
        <v>17164786</v>
      </c>
      <c r="G513" s="4" t="s">
        <v>4</v>
      </c>
      <c r="H513" s="4" t="s">
        <v>692</v>
      </c>
      <c r="I513" s="30" t="s">
        <v>210</v>
      </c>
      <c r="J513" s="30"/>
      <c r="K513" s="4" t="s">
        <v>299</v>
      </c>
    </row>
    <row r="514" spans="1:11" x14ac:dyDescent="0.2">
      <c r="A514" s="5">
        <v>42999</v>
      </c>
      <c r="B514" s="20">
        <v>1400</v>
      </c>
      <c r="C514" s="5">
        <v>43000</v>
      </c>
      <c r="D514" s="1">
        <f>YEAR(C514)</f>
        <v>2017</v>
      </c>
      <c r="E514" s="1">
        <f>MONTH(C514)</f>
        <v>9</v>
      </c>
      <c r="F514" s="4">
        <v>17164646</v>
      </c>
      <c r="G514" s="4" t="s">
        <v>4</v>
      </c>
      <c r="H514" s="4" t="s">
        <v>807</v>
      </c>
      <c r="I514" s="30" t="s">
        <v>21</v>
      </c>
      <c r="J514" s="30" t="s">
        <v>5</v>
      </c>
      <c r="K514" s="4" t="s">
        <v>15</v>
      </c>
    </row>
    <row r="515" spans="1:11" x14ac:dyDescent="0.2">
      <c r="A515" s="5">
        <v>43002</v>
      </c>
      <c r="B515" s="20">
        <v>1843</v>
      </c>
      <c r="C515" s="5">
        <v>43002</v>
      </c>
      <c r="D515" s="1">
        <f>YEAR(C515)</f>
        <v>2017</v>
      </c>
      <c r="E515" s="1">
        <f>MONTH(C515)</f>
        <v>9</v>
      </c>
      <c r="F515" s="4">
        <v>17166173</v>
      </c>
      <c r="G515" s="4" t="s">
        <v>0</v>
      </c>
      <c r="H515" s="4" t="s">
        <v>693</v>
      </c>
      <c r="I515" s="30" t="s">
        <v>21</v>
      </c>
      <c r="J515" s="30" t="s">
        <v>5</v>
      </c>
      <c r="K515" s="4" t="s">
        <v>15</v>
      </c>
    </row>
    <row r="516" spans="1:11" x14ac:dyDescent="0.2">
      <c r="A516" s="5">
        <v>43004</v>
      </c>
      <c r="B516" s="20">
        <v>1642</v>
      </c>
      <c r="C516" s="5">
        <v>43004</v>
      </c>
      <c r="D516" s="1">
        <f>YEAR(C516)</f>
        <v>2017</v>
      </c>
      <c r="E516" s="1">
        <f>MONTH(C516)</f>
        <v>9</v>
      </c>
      <c r="F516" s="4">
        <v>17167395</v>
      </c>
      <c r="G516" s="4" t="s">
        <v>0</v>
      </c>
      <c r="H516" s="4" t="s">
        <v>455</v>
      </c>
      <c r="I516" s="30" t="s">
        <v>29</v>
      </c>
      <c r="J516" s="30" t="s">
        <v>297</v>
      </c>
      <c r="K516" s="4" t="s">
        <v>2</v>
      </c>
    </row>
    <row r="517" spans="1:11" x14ac:dyDescent="0.2">
      <c r="A517" s="5">
        <v>43004</v>
      </c>
      <c r="B517" s="20">
        <v>1700</v>
      </c>
      <c r="C517" s="5">
        <v>43005</v>
      </c>
      <c r="D517" s="1">
        <f>YEAR(C517)</f>
        <v>2017</v>
      </c>
      <c r="E517" s="1">
        <f>MONTH(C517)</f>
        <v>9</v>
      </c>
      <c r="F517" s="4">
        <v>17167710</v>
      </c>
      <c r="G517" s="4" t="s">
        <v>9</v>
      </c>
      <c r="H517" s="4" t="s">
        <v>694</v>
      </c>
      <c r="I517" s="30" t="s">
        <v>21</v>
      </c>
      <c r="J517" s="30" t="s">
        <v>5</v>
      </c>
      <c r="K517" s="4" t="s">
        <v>299</v>
      </c>
    </row>
    <row r="518" spans="1:11" x14ac:dyDescent="0.2">
      <c r="A518" s="5">
        <v>43007</v>
      </c>
      <c r="B518" s="20">
        <v>0</v>
      </c>
      <c r="C518" s="5">
        <v>43008</v>
      </c>
      <c r="D518" s="1">
        <f>YEAR(C518)</f>
        <v>2017</v>
      </c>
      <c r="E518" s="1">
        <f>MONTH(C518)</f>
        <v>9</v>
      </c>
      <c r="F518" s="4">
        <v>17169500</v>
      </c>
      <c r="G518" s="4" t="s">
        <v>0</v>
      </c>
      <c r="H518" s="4" t="s">
        <v>611</v>
      </c>
      <c r="I518" s="30" t="s">
        <v>21</v>
      </c>
      <c r="J518" s="30" t="s">
        <v>5</v>
      </c>
      <c r="K518" s="4" t="s">
        <v>302</v>
      </c>
    </row>
    <row r="519" spans="1:11" x14ac:dyDescent="0.2">
      <c r="A519" s="5">
        <v>43009</v>
      </c>
      <c r="B519" s="20">
        <v>1105</v>
      </c>
      <c r="C519" s="5">
        <v>43009</v>
      </c>
      <c r="D519" s="1">
        <f>YEAR(C519)</f>
        <v>2017</v>
      </c>
      <c r="E519" s="1">
        <f>MONTH(C519)</f>
        <v>10</v>
      </c>
      <c r="F519" s="4">
        <v>17170303</v>
      </c>
      <c r="G519" s="4" t="s">
        <v>7</v>
      </c>
      <c r="H519" s="4" t="s">
        <v>808</v>
      </c>
      <c r="I519" s="30" t="s">
        <v>29</v>
      </c>
      <c r="J519" s="30" t="s">
        <v>297</v>
      </c>
      <c r="K519" s="4" t="s">
        <v>2</v>
      </c>
    </row>
    <row r="520" spans="1:11" x14ac:dyDescent="0.2">
      <c r="A520" s="5">
        <v>43013</v>
      </c>
      <c r="B520" s="20">
        <v>1918</v>
      </c>
      <c r="C520" s="5">
        <v>43013</v>
      </c>
      <c r="D520" s="1">
        <f>YEAR(C520)</f>
        <v>2017</v>
      </c>
      <c r="E520" s="1">
        <f>MONTH(C520)</f>
        <v>10</v>
      </c>
      <c r="F520" s="4">
        <v>17172974</v>
      </c>
      <c r="G520" s="4" t="s">
        <v>6</v>
      </c>
      <c r="H520" s="4" t="s">
        <v>695</v>
      </c>
      <c r="I520" s="30" t="s">
        <v>1</v>
      </c>
      <c r="J520" s="30"/>
      <c r="K520" s="4" t="s">
        <v>15</v>
      </c>
    </row>
    <row r="521" spans="1:11" x14ac:dyDescent="0.2">
      <c r="A521" s="5">
        <v>43013</v>
      </c>
      <c r="B521" s="20">
        <v>2356</v>
      </c>
      <c r="C521" s="5">
        <v>43013</v>
      </c>
      <c r="D521" s="1">
        <f>YEAR(C521)</f>
        <v>2017</v>
      </c>
      <c r="E521" s="1">
        <f>MONTH(C521)</f>
        <v>10</v>
      </c>
      <c r="F521" s="4">
        <v>17173088</v>
      </c>
      <c r="G521" s="4" t="s">
        <v>7</v>
      </c>
      <c r="H521" s="4" t="s">
        <v>505</v>
      </c>
      <c r="I521" s="30" t="s">
        <v>1</v>
      </c>
      <c r="J521" s="30"/>
      <c r="K521" s="4" t="s">
        <v>2</v>
      </c>
    </row>
    <row r="522" spans="1:11" x14ac:dyDescent="0.2">
      <c r="A522" s="5">
        <v>43014</v>
      </c>
      <c r="B522" s="20">
        <v>1500</v>
      </c>
      <c r="C522" s="5">
        <v>43014</v>
      </c>
      <c r="D522" s="1">
        <f>YEAR(C522)</f>
        <v>2017</v>
      </c>
      <c r="E522" s="1">
        <f>MONTH(C522)</f>
        <v>10</v>
      </c>
      <c r="F522" s="4">
        <v>17173404</v>
      </c>
      <c r="G522" s="4" t="s">
        <v>4</v>
      </c>
      <c r="H522" s="4" t="s">
        <v>392</v>
      </c>
      <c r="I522" s="30" t="s">
        <v>14</v>
      </c>
      <c r="J522" s="30"/>
      <c r="K522" s="4" t="s">
        <v>15</v>
      </c>
    </row>
    <row r="523" spans="1:11" x14ac:dyDescent="0.2">
      <c r="A523" s="5">
        <v>43014</v>
      </c>
      <c r="B523" s="20">
        <v>234</v>
      </c>
      <c r="C523" s="5">
        <v>43014</v>
      </c>
      <c r="D523" s="1">
        <f>YEAR(C523)</f>
        <v>2017</v>
      </c>
      <c r="E523" s="1">
        <f>MONTH(C523)</f>
        <v>10</v>
      </c>
      <c r="F523" s="4">
        <v>17173128</v>
      </c>
      <c r="G523" s="4" t="s">
        <v>4</v>
      </c>
      <c r="H523" s="4" t="s">
        <v>696</v>
      </c>
      <c r="I523" s="30" t="s">
        <v>1</v>
      </c>
      <c r="J523" s="30"/>
      <c r="K523" s="4" t="s">
        <v>2</v>
      </c>
    </row>
    <row r="524" spans="1:11" x14ac:dyDescent="0.2">
      <c r="A524" s="5">
        <v>43015</v>
      </c>
      <c r="B524" s="20">
        <v>1145</v>
      </c>
      <c r="C524" s="5">
        <v>43015</v>
      </c>
      <c r="D524" s="1">
        <f>YEAR(C524)</f>
        <v>2017</v>
      </c>
      <c r="E524" s="1">
        <f>MONTH(C524)</f>
        <v>10</v>
      </c>
      <c r="F524" s="4">
        <v>17173927</v>
      </c>
      <c r="G524" s="4" t="s">
        <v>0</v>
      </c>
      <c r="H524" s="4" t="s">
        <v>309</v>
      </c>
      <c r="I524" s="30" t="s">
        <v>14</v>
      </c>
      <c r="J524" s="30"/>
      <c r="K524" s="4" t="s">
        <v>2</v>
      </c>
    </row>
    <row r="525" spans="1:11" x14ac:dyDescent="0.2">
      <c r="A525" s="5">
        <v>43017</v>
      </c>
      <c r="B525" s="20">
        <v>2100</v>
      </c>
      <c r="C525" s="5">
        <v>43017</v>
      </c>
      <c r="D525" s="1">
        <f>YEAR(C525)</f>
        <v>2017</v>
      </c>
      <c r="E525" s="1">
        <f>MONTH(C525)</f>
        <v>10</v>
      </c>
      <c r="F525" s="4">
        <v>17175645</v>
      </c>
      <c r="G525" s="4" t="s">
        <v>4</v>
      </c>
      <c r="H525" s="4" t="s">
        <v>809</v>
      </c>
      <c r="I525" s="30" t="s">
        <v>22</v>
      </c>
      <c r="J525" s="30" t="s">
        <v>287</v>
      </c>
      <c r="K525" s="4" t="s">
        <v>299</v>
      </c>
    </row>
    <row r="526" spans="1:11" x14ac:dyDescent="0.2">
      <c r="A526" s="5">
        <v>43018</v>
      </c>
      <c r="B526" s="20">
        <v>858</v>
      </c>
      <c r="C526" s="5">
        <v>43018</v>
      </c>
      <c r="D526" s="1">
        <f>YEAR(C526)</f>
        <v>2017</v>
      </c>
      <c r="E526" s="1">
        <f>MONTH(C526)</f>
        <v>10</v>
      </c>
      <c r="F526" s="4">
        <v>17175573</v>
      </c>
      <c r="G526" s="4" t="s">
        <v>7</v>
      </c>
      <c r="H526" s="4" t="s">
        <v>697</v>
      </c>
      <c r="I526" s="30" t="s">
        <v>1</v>
      </c>
      <c r="J526" s="30"/>
      <c r="K526" s="4" t="s">
        <v>2</v>
      </c>
    </row>
    <row r="527" spans="1:11" x14ac:dyDescent="0.2">
      <c r="A527" s="5">
        <v>43019</v>
      </c>
      <c r="B527" s="20">
        <v>1604</v>
      </c>
      <c r="C527" s="5">
        <v>43019</v>
      </c>
      <c r="D527" s="1">
        <f>YEAR(C527)</f>
        <v>2017</v>
      </c>
      <c r="E527" s="1">
        <f>MONTH(C527)</f>
        <v>10</v>
      </c>
      <c r="F527" s="4">
        <v>17176473</v>
      </c>
      <c r="G527" s="4" t="s">
        <v>4</v>
      </c>
      <c r="H527" s="4" t="s">
        <v>698</v>
      </c>
      <c r="I527" s="30" t="s">
        <v>21</v>
      </c>
      <c r="J527" s="30" t="s">
        <v>3</v>
      </c>
      <c r="K527" s="4" t="s">
        <v>15</v>
      </c>
    </row>
    <row r="528" spans="1:11" x14ac:dyDescent="0.2">
      <c r="A528" s="5">
        <v>43022</v>
      </c>
      <c r="B528" s="20">
        <v>1341</v>
      </c>
      <c r="C528" s="5">
        <v>43022</v>
      </c>
      <c r="D528" s="1">
        <f>YEAR(C528)</f>
        <v>2017</v>
      </c>
      <c r="E528" s="1">
        <f>MONTH(C528)</f>
        <v>10</v>
      </c>
      <c r="F528" s="4">
        <v>17178328</v>
      </c>
      <c r="G528" s="4" t="s">
        <v>12</v>
      </c>
      <c r="H528" s="4" t="s">
        <v>699</v>
      </c>
      <c r="I528" s="30" t="s">
        <v>29</v>
      </c>
      <c r="J528" s="30" t="s">
        <v>305</v>
      </c>
      <c r="K528" s="4" t="s">
        <v>299</v>
      </c>
    </row>
    <row r="529" spans="1:11" x14ac:dyDescent="0.2">
      <c r="A529" s="5">
        <v>43024</v>
      </c>
      <c r="B529" s="20">
        <v>1408</v>
      </c>
      <c r="C529" s="5">
        <v>43024</v>
      </c>
      <c r="D529" s="1">
        <f>YEAR(C529)</f>
        <v>2017</v>
      </c>
      <c r="E529" s="1">
        <f>MONTH(C529)</f>
        <v>10</v>
      </c>
      <c r="F529" s="4">
        <v>17179503</v>
      </c>
      <c r="G529" s="4" t="s">
        <v>4</v>
      </c>
      <c r="H529" s="4" t="s">
        <v>700</v>
      </c>
      <c r="I529" s="30" t="s">
        <v>22</v>
      </c>
      <c r="J529" s="30" t="s">
        <v>287</v>
      </c>
      <c r="K529" s="4" t="s">
        <v>299</v>
      </c>
    </row>
    <row r="530" spans="1:11" x14ac:dyDescent="0.2">
      <c r="A530" s="5">
        <v>43028</v>
      </c>
      <c r="B530" s="20">
        <v>507</v>
      </c>
      <c r="C530" s="5">
        <v>43028</v>
      </c>
      <c r="D530" s="1">
        <f>YEAR(C530)</f>
        <v>2017</v>
      </c>
      <c r="E530" s="1">
        <f>MONTH(C530)</f>
        <v>10</v>
      </c>
      <c r="F530" s="4">
        <v>17181830</v>
      </c>
      <c r="G530" s="4" t="s">
        <v>6</v>
      </c>
      <c r="H530" s="4" t="s">
        <v>426</v>
      </c>
      <c r="I530" s="30" t="s">
        <v>21</v>
      </c>
      <c r="J530" s="30" t="s">
        <v>3</v>
      </c>
      <c r="K530" s="4" t="s">
        <v>70</v>
      </c>
    </row>
    <row r="531" spans="1:11" x14ac:dyDescent="0.2">
      <c r="A531" s="5">
        <v>43028</v>
      </c>
      <c r="B531" s="20">
        <v>134</v>
      </c>
      <c r="C531" s="5">
        <v>43028</v>
      </c>
      <c r="D531" s="1">
        <f>YEAR(C531)</f>
        <v>2017</v>
      </c>
      <c r="E531" s="1">
        <f>MONTH(C531)</f>
        <v>10</v>
      </c>
      <c r="F531" s="4">
        <v>17181773</v>
      </c>
      <c r="G531" s="4" t="s">
        <v>11</v>
      </c>
      <c r="H531" s="4" t="s">
        <v>701</v>
      </c>
      <c r="I531" s="30" t="s">
        <v>1</v>
      </c>
      <c r="J531" s="30"/>
      <c r="K531" s="4" t="s">
        <v>2</v>
      </c>
    </row>
    <row r="532" spans="1:11" x14ac:dyDescent="0.2">
      <c r="A532" s="5">
        <v>43030</v>
      </c>
      <c r="B532" s="20">
        <v>1841</v>
      </c>
      <c r="C532" s="5">
        <v>43030</v>
      </c>
      <c r="D532" s="1">
        <f>YEAR(C532)</f>
        <v>2017</v>
      </c>
      <c r="E532" s="1">
        <f>MONTH(C532)</f>
        <v>10</v>
      </c>
      <c r="F532" s="4">
        <v>17183499</v>
      </c>
      <c r="G532" s="4" t="s">
        <v>0</v>
      </c>
      <c r="H532" s="4" t="s">
        <v>306</v>
      </c>
      <c r="I532" s="30" t="s">
        <v>29</v>
      </c>
      <c r="J532" s="30" t="s">
        <v>287</v>
      </c>
      <c r="K532" s="4" t="s">
        <v>299</v>
      </c>
    </row>
    <row r="533" spans="1:11" x14ac:dyDescent="0.2">
      <c r="A533" s="5">
        <v>43031</v>
      </c>
      <c r="B533" s="20">
        <v>2228</v>
      </c>
      <c r="C533" s="5">
        <v>43031</v>
      </c>
      <c r="D533" s="1">
        <f>YEAR(C533)</f>
        <v>2017</v>
      </c>
      <c r="E533" s="1">
        <f>MONTH(C533)</f>
        <v>10</v>
      </c>
      <c r="F533" s="4">
        <v>17184336</v>
      </c>
      <c r="G533" s="4" t="s">
        <v>7</v>
      </c>
      <c r="H533" s="4" t="s">
        <v>702</v>
      </c>
      <c r="I533" s="30" t="s">
        <v>1</v>
      </c>
      <c r="J533" s="30"/>
      <c r="K533" s="4" t="s">
        <v>15</v>
      </c>
    </row>
    <row r="534" spans="1:11" x14ac:dyDescent="0.2">
      <c r="A534" s="5">
        <v>43032</v>
      </c>
      <c r="B534" s="20">
        <v>854</v>
      </c>
      <c r="C534" s="5">
        <v>43032</v>
      </c>
      <c r="D534" s="1">
        <f>YEAR(C534)</f>
        <v>2017</v>
      </c>
      <c r="E534" s="1">
        <f>MONTH(C534)</f>
        <v>10</v>
      </c>
      <c r="F534" s="4">
        <v>17184502</v>
      </c>
      <c r="G534" s="4" t="s">
        <v>12</v>
      </c>
      <c r="H534" s="4" t="s">
        <v>703</v>
      </c>
      <c r="I534" s="30" t="s">
        <v>1</v>
      </c>
      <c r="J534" s="30"/>
      <c r="K534" s="4" t="s">
        <v>15</v>
      </c>
    </row>
    <row r="535" spans="1:11" x14ac:dyDescent="0.2">
      <c r="A535" s="5">
        <v>43032</v>
      </c>
      <c r="B535" s="20">
        <v>1244</v>
      </c>
      <c r="C535" s="5">
        <v>43032</v>
      </c>
      <c r="D535" s="1">
        <f>YEAR(C535)</f>
        <v>2017</v>
      </c>
      <c r="E535" s="1">
        <f>MONTH(C535)</f>
        <v>10</v>
      </c>
      <c r="F535" s="4">
        <v>17184552</v>
      </c>
      <c r="G535" s="4" t="s">
        <v>0</v>
      </c>
      <c r="H535" s="4" t="s">
        <v>810</v>
      </c>
      <c r="I535" s="30" t="s">
        <v>1</v>
      </c>
      <c r="J535" s="30"/>
      <c r="K535" s="4" t="s">
        <v>2</v>
      </c>
    </row>
    <row r="536" spans="1:11" x14ac:dyDescent="0.2">
      <c r="A536" s="5">
        <v>43036</v>
      </c>
      <c r="B536" s="20">
        <v>2230</v>
      </c>
      <c r="C536" s="5">
        <v>43036</v>
      </c>
      <c r="D536" s="1">
        <f>YEAR(C536)</f>
        <v>2017</v>
      </c>
      <c r="E536" s="1">
        <f>MONTH(C536)</f>
        <v>10</v>
      </c>
      <c r="F536" s="4">
        <v>17187517</v>
      </c>
      <c r="G536" s="4" t="s">
        <v>12</v>
      </c>
      <c r="H536" s="4" t="s">
        <v>435</v>
      </c>
      <c r="I536" s="30" t="s">
        <v>1</v>
      </c>
      <c r="J536" s="30"/>
      <c r="K536" s="4" t="s">
        <v>299</v>
      </c>
    </row>
    <row r="537" spans="1:11" x14ac:dyDescent="0.2">
      <c r="A537" s="5">
        <v>43037</v>
      </c>
      <c r="B537" s="20">
        <v>248</v>
      </c>
      <c r="C537" s="5">
        <v>43037</v>
      </c>
      <c r="D537" s="1">
        <f>YEAR(C537)</f>
        <v>2017</v>
      </c>
      <c r="E537" s="1">
        <f>MONTH(C537)</f>
        <v>10</v>
      </c>
      <c r="F537" s="4">
        <v>17187653</v>
      </c>
      <c r="G537" s="4" t="s">
        <v>0</v>
      </c>
      <c r="H537" s="4" t="s">
        <v>704</v>
      </c>
      <c r="I537" s="30" t="s">
        <v>29</v>
      </c>
      <c r="J537" s="30" t="s">
        <v>296</v>
      </c>
      <c r="K537" s="4" t="s">
        <v>2</v>
      </c>
    </row>
    <row r="538" spans="1:11" x14ac:dyDescent="0.2">
      <c r="A538" s="5">
        <v>43038</v>
      </c>
      <c r="B538" s="20">
        <v>2126</v>
      </c>
      <c r="C538" s="5">
        <v>43038</v>
      </c>
      <c r="D538" s="1">
        <f>YEAR(C538)</f>
        <v>2017</v>
      </c>
      <c r="E538" s="1">
        <f>MONTH(C538)</f>
        <v>10</v>
      </c>
      <c r="F538" s="4">
        <v>17188581</v>
      </c>
      <c r="G538" s="4" t="s">
        <v>9</v>
      </c>
      <c r="H538" s="4" t="s">
        <v>705</v>
      </c>
      <c r="I538" s="30" t="s">
        <v>29</v>
      </c>
      <c r="J538" s="30" t="s">
        <v>297</v>
      </c>
      <c r="K538" s="4" t="s">
        <v>81</v>
      </c>
    </row>
    <row r="539" spans="1:11" x14ac:dyDescent="0.2">
      <c r="A539" s="5">
        <v>43039</v>
      </c>
      <c r="B539" s="20">
        <v>1730</v>
      </c>
      <c r="C539" s="5">
        <v>43040</v>
      </c>
      <c r="D539" s="1">
        <f>YEAR(C539)</f>
        <v>2017</v>
      </c>
      <c r="E539" s="1">
        <f>MONTH(C539)</f>
        <v>11</v>
      </c>
      <c r="F539" s="4">
        <v>17189828</v>
      </c>
      <c r="G539" s="4" t="s">
        <v>0</v>
      </c>
      <c r="H539" s="4" t="s">
        <v>706</v>
      </c>
      <c r="I539" s="30" t="s">
        <v>29</v>
      </c>
      <c r="J539" s="30" t="s">
        <v>287</v>
      </c>
      <c r="K539" s="4" t="s">
        <v>299</v>
      </c>
    </row>
    <row r="540" spans="1:11" x14ac:dyDescent="0.2">
      <c r="A540" s="5">
        <v>43041</v>
      </c>
      <c r="B540" s="20">
        <v>1315</v>
      </c>
      <c r="C540" s="5">
        <v>43041</v>
      </c>
      <c r="D540" s="1">
        <f>YEAR(C540)</f>
        <v>2017</v>
      </c>
      <c r="E540" s="1">
        <f>MONTH(C540)</f>
        <v>11</v>
      </c>
      <c r="F540" s="4">
        <v>17190338</v>
      </c>
      <c r="G540" s="4" t="s">
        <v>0</v>
      </c>
      <c r="H540" s="4" t="s">
        <v>782</v>
      </c>
      <c r="I540" s="30" t="s">
        <v>21</v>
      </c>
      <c r="J540" s="30" t="s">
        <v>5</v>
      </c>
      <c r="K540" s="4" t="s">
        <v>70</v>
      </c>
    </row>
    <row r="541" spans="1:11" x14ac:dyDescent="0.2">
      <c r="A541" s="5">
        <v>43044</v>
      </c>
      <c r="B541" s="20">
        <v>100</v>
      </c>
      <c r="C541" s="5">
        <v>43044</v>
      </c>
      <c r="D541" s="1">
        <f>YEAR(C541)</f>
        <v>2017</v>
      </c>
      <c r="E541" s="1">
        <f>MONTH(C541)</f>
        <v>11</v>
      </c>
      <c r="F541" s="4">
        <v>17191903</v>
      </c>
      <c r="G541" s="4" t="s">
        <v>9</v>
      </c>
      <c r="H541" s="4" t="s">
        <v>707</v>
      </c>
      <c r="I541" s="30" t="s">
        <v>29</v>
      </c>
      <c r="J541" s="30" t="s">
        <v>298</v>
      </c>
      <c r="K541" s="4" t="s">
        <v>70</v>
      </c>
    </row>
    <row r="542" spans="1:11" x14ac:dyDescent="0.2">
      <c r="A542" s="5">
        <v>43044</v>
      </c>
      <c r="B542" s="20">
        <v>40</v>
      </c>
      <c r="C542" s="5">
        <v>43044</v>
      </c>
      <c r="D542" s="1">
        <f>YEAR(C542)</f>
        <v>2017</v>
      </c>
      <c r="E542" s="1">
        <f>MONTH(C542)</f>
        <v>11</v>
      </c>
      <c r="F542" s="4">
        <v>17191866</v>
      </c>
      <c r="G542" s="4" t="s">
        <v>6</v>
      </c>
      <c r="H542" s="4" t="s">
        <v>811</v>
      </c>
      <c r="I542" s="30" t="s">
        <v>1</v>
      </c>
      <c r="J542" s="30"/>
      <c r="K542" s="4" t="s">
        <v>15</v>
      </c>
    </row>
    <row r="543" spans="1:11" x14ac:dyDescent="0.2">
      <c r="A543" s="5">
        <v>43044</v>
      </c>
      <c r="B543" s="20">
        <v>1225</v>
      </c>
      <c r="C543" s="5">
        <v>43045</v>
      </c>
      <c r="D543" s="1">
        <f>YEAR(C543)</f>
        <v>2017</v>
      </c>
      <c r="E543" s="1">
        <f>MONTH(C543)</f>
        <v>11</v>
      </c>
      <c r="F543" s="4">
        <v>17192094</v>
      </c>
      <c r="G543" s="4" t="s">
        <v>0</v>
      </c>
      <c r="H543" s="4" t="s">
        <v>708</v>
      </c>
      <c r="I543" s="30" t="s">
        <v>21</v>
      </c>
      <c r="J543" s="30" t="s">
        <v>5</v>
      </c>
      <c r="K543" s="4" t="s">
        <v>299</v>
      </c>
    </row>
    <row r="544" spans="1:11" x14ac:dyDescent="0.2">
      <c r="A544" s="5">
        <v>43044</v>
      </c>
      <c r="B544" s="20">
        <v>1700</v>
      </c>
      <c r="C544" s="5">
        <v>43045</v>
      </c>
      <c r="D544" s="1">
        <f>YEAR(C544)</f>
        <v>2017</v>
      </c>
      <c r="E544" s="1">
        <f>MONTH(C544)</f>
        <v>11</v>
      </c>
      <c r="F544" s="4">
        <v>17192415</v>
      </c>
      <c r="G544" s="4" t="s">
        <v>7</v>
      </c>
      <c r="H544" s="4" t="s">
        <v>812</v>
      </c>
      <c r="I544" s="30" t="s">
        <v>1</v>
      </c>
      <c r="J544" s="30"/>
      <c r="K544" s="4" t="s">
        <v>299</v>
      </c>
    </row>
    <row r="545" spans="1:11" x14ac:dyDescent="0.2">
      <c r="A545" s="5">
        <v>43050</v>
      </c>
      <c r="B545" s="20">
        <v>2300</v>
      </c>
      <c r="C545" s="5">
        <v>43051</v>
      </c>
      <c r="D545" s="1">
        <f>YEAR(C545)</f>
        <v>2017</v>
      </c>
      <c r="E545" s="1">
        <f>MONTH(C545)</f>
        <v>11</v>
      </c>
      <c r="F545" s="4">
        <v>17195967</v>
      </c>
      <c r="G545" s="4" t="s">
        <v>12</v>
      </c>
      <c r="H545" s="4" t="s">
        <v>709</v>
      </c>
      <c r="I545" s="30" t="s">
        <v>1</v>
      </c>
      <c r="J545" s="30"/>
      <c r="K545" s="4" t="s">
        <v>15</v>
      </c>
    </row>
    <row r="546" spans="1:11" x14ac:dyDescent="0.2">
      <c r="A546" s="5">
        <v>43053</v>
      </c>
      <c r="B546" s="20">
        <v>1341</v>
      </c>
      <c r="C546" s="5">
        <v>43053</v>
      </c>
      <c r="D546" s="1">
        <f>YEAR(C546)</f>
        <v>2017</v>
      </c>
      <c r="E546" s="1">
        <f>MONTH(C546)</f>
        <v>11</v>
      </c>
      <c r="F546" s="4">
        <v>17197293</v>
      </c>
      <c r="G546" s="4" t="s">
        <v>0</v>
      </c>
      <c r="H546" s="4" t="s">
        <v>710</v>
      </c>
      <c r="I546" s="30" t="s">
        <v>1</v>
      </c>
      <c r="J546" s="30"/>
      <c r="K546" s="4" t="s">
        <v>81</v>
      </c>
    </row>
    <row r="547" spans="1:11" x14ac:dyDescent="0.2">
      <c r="A547" s="5">
        <v>43054</v>
      </c>
      <c r="B547" s="20">
        <v>1711</v>
      </c>
      <c r="C547" s="5">
        <v>43054</v>
      </c>
      <c r="D547" s="1">
        <f>YEAR(C547)</f>
        <v>2017</v>
      </c>
      <c r="E547" s="1">
        <f>MONTH(C547)</f>
        <v>11</v>
      </c>
      <c r="F547" s="4">
        <v>17198032</v>
      </c>
      <c r="G547" s="4" t="s">
        <v>12</v>
      </c>
      <c r="H547" s="4" t="s">
        <v>711</v>
      </c>
      <c r="I547" s="30" t="s">
        <v>29</v>
      </c>
      <c r="J547" s="30" t="s">
        <v>287</v>
      </c>
      <c r="K547" s="4" t="s">
        <v>299</v>
      </c>
    </row>
    <row r="548" spans="1:11" x14ac:dyDescent="0.2">
      <c r="A548" s="5">
        <v>43058</v>
      </c>
      <c r="B548" s="20">
        <v>318</v>
      </c>
      <c r="C548" s="5">
        <v>43058</v>
      </c>
      <c r="D548" s="1">
        <f>YEAR(C548)</f>
        <v>2017</v>
      </c>
      <c r="E548" s="1">
        <f>MONTH(C548)</f>
        <v>11</v>
      </c>
      <c r="F548" s="4">
        <v>17200228</v>
      </c>
      <c r="G548" s="4" t="s">
        <v>4</v>
      </c>
      <c r="H548" s="4" t="s">
        <v>391</v>
      </c>
      <c r="I548" s="30" t="s">
        <v>1</v>
      </c>
      <c r="J548" s="30"/>
      <c r="K548" s="4" t="s">
        <v>2</v>
      </c>
    </row>
    <row r="549" spans="1:11" x14ac:dyDescent="0.2">
      <c r="A549" s="5">
        <v>43059</v>
      </c>
      <c r="B549" s="20">
        <v>51</v>
      </c>
      <c r="C549" s="5">
        <v>43059</v>
      </c>
      <c r="D549" s="1">
        <f>YEAR(C549)</f>
        <v>2017</v>
      </c>
      <c r="E549" s="1">
        <f>MONTH(C549)</f>
        <v>11</v>
      </c>
      <c r="F549" s="4">
        <v>17200709</v>
      </c>
      <c r="G549" s="4" t="s">
        <v>4</v>
      </c>
      <c r="H549" s="4" t="s">
        <v>487</v>
      </c>
      <c r="I549" s="30" t="s">
        <v>1</v>
      </c>
      <c r="J549" s="30"/>
      <c r="K549" s="4" t="s">
        <v>70</v>
      </c>
    </row>
    <row r="550" spans="1:11" x14ac:dyDescent="0.2">
      <c r="A550" s="5">
        <v>43060</v>
      </c>
      <c r="B550" s="20">
        <v>940</v>
      </c>
      <c r="C550" s="5">
        <v>43060</v>
      </c>
      <c r="D550" s="1">
        <f>YEAR(C550)</f>
        <v>2017</v>
      </c>
      <c r="E550" s="1">
        <f>MONTH(C550)</f>
        <v>11</v>
      </c>
      <c r="F550" s="4">
        <v>17201401</v>
      </c>
      <c r="G550" s="4" t="s">
        <v>12</v>
      </c>
      <c r="H550" s="4" t="s">
        <v>389</v>
      </c>
      <c r="I550" s="30" t="s">
        <v>29</v>
      </c>
      <c r="J550" s="30" t="s">
        <v>287</v>
      </c>
      <c r="K550" s="4" t="s">
        <v>299</v>
      </c>
    </row>
    <row r="551" spans="1:11" x14ac:dyDescent="0.2">
      <c r="A551" s="5">
        <v>43061</v>
      </c>
      <c r="B551" s="20">
        <v>1840</v>
      </c>
      <c r="C551" s="5">
        <v>43061</v>
      </c>
      <c r="D551" s="1">
        <f>YEAR(C551)</f>
        <v>2017</v>
      </c>
      <c r="E551" s="1">
        <f>MONTH(C551)</f>
        <v>11</v>
      </c>
      <c r="F551" s="4">
        <v>17202404</v>
      </c>
      <c r="G551" s="4" t="s">
        <v>12</v>
      </c>
      <c r="H551" s="4" t="s">
        <v>712</v>
      </c>
      <c r="I551" s="30" t="s">
        <v>29</v>
      </c>
      <c r="J551" s="30" t="s">
        <v>287</v>
      </c>
      <c r="K551" s="4" t="s">
        <v>299</v>
      </c>
    </row>
    <row r="552" spans="1:11" x14ac:dyDescent="0.2">
      <c r="A552" s="5">
        <v>43063</v>
      </c>
      <c r="B552" s="20">
        <v>1947</v>
      </c>
      <c r="C552" s="5">
        <v>43063</v>
      </c>
      <c r="D552" s="1">
        <f>YEAR(C552)</f>
        <v>2017</v>
      </c>
      <c r="E552" s="1">
        <f>MONTH(C552)</f>
        <v>11</v>
      </c>
      <c r="F552" s="4">
        <v>17203324</v>
      </c>
      <c r="G552" s="4" t="s">
        <v>4</v>
      </c>
      <c r="H552" s="4" t="s">
        <v>713</v>
      </c>
      <c r="I552" s="30" t="s">
        <v>29</v>
      </c>
      <c r="J552" s="30" t="s">
        <v>296</v>
      </c>
      <c r="K552" s="4" t="s">
        <v>2</v>
      </c>
    </row>
    <row r="553" spans="1:11" x14ac:dyDescent="0.2">
      <c r="A553" s="5">
        <v>43062</v>
      </c>
      <c r="B553" s="20">
        <v>830</v>
      </c>
      <c r="C553" s="5">
        <v>43063</v>
      </c>
      <c r="D553" s="1">
        <f>YEAR(C553)</f>
        <v>2017</v>
      </c>
      <c r="E553" s="1">
        <f>MONTH(C553)</f>
        <v>11</v>
      </c>
      <c r="F553" s="4">
        <v>17203063</v>
      </c>
      <c r="G553" s="4" t="s">
        <v>0</v>
      </c>
      <c r="H553" s="4" t="s">
        <v>714</v>
      </c>
      <c r="I553" s="30" t="s">
        <v>29</v>
      </c>
      <c r="J553" s="30" t="s">
        <v>287</v>
      </c>
      <c r="K553" s="4" t="s">
        <v>299</v>
      </c>
    </row>
    <row r="554" spans="1:11" x14ac:dyDescent="0.2">
      <c r="A554" s="5">
        <v>43062</v>
      </c>
      <c r="B554" s="20">
        <v>2230</v>
      </c>
      <c r="C554" s="5">
        <v>43063</v>
      </c>
      <c r="D554" s="1">
        <f>YEAR(C554)</f>
        <v>2017</v>
      </c>
      <c r="E554" s="1">
        <f>MONTH(C554)</f>
        <v>11</v>
      </c>
      <c r="F554" s="4">
        <v>17203090</v>
      </c>
      <c r="G554" s="4" t="s">
        <v>0</v>
      </c>
      <c r="H554" s="4" t="s">
        <v>715</v>
      </c>
      <c r="I554" s="30" t="s">
        <v>21</v>
      </c>
      <c r="J554" s="30" t="s">
        <v>5</v>
      </c>
      <c r="K554" s="4" t="s">
        <v>299</v>
      </c>
    </row>
    <row r="555" spans="1:11" x14ac:dyDescent="0.2">
      <c r="A555" s="5">
        <v>43065</v>
      </c>
      <c r="B555" s="20">
        <v>855</v>
      </c>
      <c r="C555" s="5">
        <v>43065</v>
      </c>
      <c r="D555" s="1">
        <f>YEAR(C555)</f>
        <v>2017</v>
      </c>
      <c r="E555" s="1">
        <f>MONTH(C555)</f>
        <v>11</v>
      </c>
      <c r="F555" s="4">
        <v>17204180</v>
      </c>
      <c r="G555" s="4" t="s">
        <v>12</v>
      </c>
      <c r="H555" s="4" t="s">
        <v>672</v>
      </c>
      <c r="I555" s="30" t="s">
        <v>29</v>
      </c>
      <c r="J555" s="30" t="s">
        <v>287</v>
      </c>
      <c r="K555" s="4" t="s">
        <v>299</v>
      </c>
    </row>
    <row r="556" spans="1:11" x14ac:dyDescent="0.2">
      <c r="A556" s="5">
        <v>43065</v>
      </c>
      <c r="B556" s="20">
        <v>1348</v>
      </c>
      <c r="C556" s="5">
        <v>43065</v>
      </c>
      <c r="D556" s="1">
        <f>YEAR(C556)</f>
        <v>2017</v>
      </c>
      <c r="E556" s="1">
        <f>MONTH(C556)</f>
        <v>11</v>
      </c>
      <c r="F556" s="4">
        <v>17204268</v>
      </c>
      <c r="G556" s="4" t="s">
        <v>12</v>
      </c>
      <c r="H556" s="4" t="s">
        <v>716</v>
      </c>
      <c r="I556" s="30" t="s">
        <v>29</v>
      </c>
      <c r="J556" s="30" t="s">
        <v>287</v>
      </c>
      <c r="K556" s="4" t="s">
        <v>299</v>
      </c>
    </row>
    <row r="557" spans="1:11" x14ac:dyDescent="0.2">
      <c r="A557" s="5">
        <v>43066</v>
      </c>
      <c r="B557" s="20">
        <v>1041</v>
      </c>
      <c r="C557" s="5">
        <v>43066</v>
      </c>
      <c r="D557" s="1">
        <f>YEAR(C557)</f>
        <v>2017</v>
      </c>
      <c r="E557" s="1">
        <f>MONTH(C557)</f>
        <v>11</v>
      </c>
      <c r="F557" s="4">
        <v>17204700</v>
      </c>
      <c r="G557" s="4" t="s">
        <v>12</v>
      </c>
      <c r="H557" s="4" t="s">
        <v>717</v>
      </c>
      <c r="I557" s="30" t="s">
        <v>29</v>
      </c>
      <c r="J557" s="30" t="s">
        <v>287</v>
      </c>
      <c r="K557" s="4" t="s">
        <v>299</v>
      </c>
    </row>
    <row r="558" spans="1:11" x14ac:dyDescent="0.2">
      <c r="A558" s="5">
        <v>43066</v>
      </c>
      <c r="B558" s="20">
        <v>1354</v>
      </c>
      <c r="C558" s="5">
        <v>43066</v>
      </c>
      <c r="D558" s="1">
        <f>YEAR(C558)</f>
        <v>2017</v>
      </c>
      <c r="E558" s="1">
        <f>MONTH(C558)</f>
        <v>11</v>
      </c>
      <c r="F558" s="4">
        <v>17204853</v>
      </c>
      <c r="G558" s="4" t="s">
        <v>0</v>
      </c>
      <c r="H558" s="4" t="s">
        <v>710</v>
      </c>
      <c r="I558" s="30" t="s">
        <v>21</v>
      </c>
      <c r="J558" s="30" t="s">
        <v>3</v>
      </c>
      <c r="K558" s="4" t="s">
        <v>15</v>
      </c>
    </row>
    <row r="559" spans="1:11" x14ac:dyDescent="0.2">
      <c r="A559" s="5">
        <v>43068</v>
      </c>
      <c r="B559" s="20">
        <v>2224</v>
      </c>
      <c r="C559" s="5">
        <v>43068</v>
      </c>
      <c r="D559" s="1">
        <f>YEAR(C559)</f>
        <v>2017</v>
      </c>
      <c r="E559" s="1">
        <f>MONTH(C559)</f>
        <v>11</v>
      </c>
      <c r="F559" s="4">
        <v>17206420</v>
      </c>
      <c r="G559" s="4" t="s">
        <v>7</v>
      </c>
      <c r="H559" s="4" t="s">
        <v>718</v>
      </c>
      <c r="I559" s="30" t="s">
        <v>14</v>
      </c>
      <c r="J559" s="30"/>
      <c r="K559" s="4" t="s">
        <v>81</v>
      </c>
    </row>
    <row r="560" spans="1:11" x14ac:dyDescent="0.2">
      <c r="A560" s="5">
        <v>43068</v>
      </c>
      <c r="B560" s="20">
        <v>1731</v>
      </c>
      <c r="C560" s="5">
        <v>43068</v>
      </c>
      <c r="D560" s="1">
        <f>YEAR(C560)</f>
        <v>2017</v>
      </c>
      <c r="E560" s="1">
        <f>MONTH(C560)</f>
        <v>11</v>
      </c>
      <c r="F560" s="4">
        <v>17206400</v>
      </c>
      <c r="G560" s="4" t="s">
        <v>12</v>
      </c>
      <c r="H560" s="4" t="s">
        <v>719</v>
      </c>
      <c r="I560" s="30" t="s">
        <v>21</v>
      </c>
      <c r="J560" s="30" t="s">
        <v>5</v>
      </c>
      <c r="K560" s="4" t="s">
        <v>299</v>
      </c>
    </row>
    <row r="561" spans="1:11" x14ac:dyDescent="0.2">
      <c r="A561" s="5">
        <v>43062</v>
      </c>
      <c r="B561" s="20">
        <v>1500</v>
      </c>
      <c r="C561" s="5">
        <v>43069</v>
      </c>
      <c r="D561" s="1">
        <f>YEAR(C561)</f>
        <v>2017</v>
      </c>
      <c r="E561" s="1">
        <f>MONTH(C561)</f>
        <v>11</v>
      </c>
      <c r="F561" s="4">
        <v>17206791</v>
      </c>
      <c r="G561" s="4" t="s">
        <v>12</v>
      </c>
      <c r="H561" s="4" t="s">
        <v>720</v>
      </c>
      <c r="I561" s="30" t="s">
        <v>29</v>
      </c>
      <c r="J561" s="30" t="s">
        <v>287</v>
      </c>
      <c r="K561" s="4" t="s">
        <v>299</v>
      </c>
    </row>
    <row r="562" spans="1:11" x14ac:dyDescent="0.2">
      <c r="A562" s="5">
        <v>43071</v>
      </c>
      <c r="B562" s="20">
        <v>1254</v>
      </c>
      <c r="C562" s="5">
        <v>43071</v>
      </c>
      <c r="D562" s="1">
        <f>YEAR(C562)</f>
        <v>2017</v>
      </c>
      <c r="E562" s="1">
        <f>MONTH(C562)</f>
        <v>12</v>
      </c>
      <c r="F562" s="4">
        <v>17207984</v>
      </c>
      <c r="G562" s="4" t="s">
        <v>6</v>
      </c>
      <c r="H562" s="4" t="s">
        <v>553</v>
      </c>
      <c r="I562" s="30" t="s">
        <v>29</v>
      </c>
      <c r="J562" s="30" t="s">
        <v>822</v>
      </c>
      <c r="K562" s="4" t="s">
        <v>2</v>
      </c>
    </row>
    <row r="563" spans="1:11" x14ac:dyDescent="0.2">
      <c r="A563" s="5">
        <v>43071</v>
      </c>
      <c r="B563" s="20">
        <v>544</v>
      </c>
      <c r="C563" s="5">
        <v>43071</v>
      </c>
      <c r="D563" s="1">
        <f>YEAR(C563)</f>
        <v>2017</v>
      </c>
      <c r="E563" s="1">
        <f>MONTH(C563)</f>
        <v>12</v>
      </c>
      <c r="F563" s="4">
        <v>17207852</v>
      </c>
      <c r="G563" s="4" t="s">
        <v>11</v>
      </c>
      <c r="H563" s="4" t="s">
        <v>721</v>
      </c>
      <c r="I563" s="30" t="s">
        <v>1</v>
      </c>
      <c r="J563" s="30"/>
      <c r="K563" s="4" t="s">
        <v>2</v>
      </c>
    </row>
    <row r="564" spans="1:11" x14ac:dyDescent="0.2">
      <c r="A564" s="5">
        <v>43075</v>
      </c>
      <c r="B564" s="20">
        <v>2340</v>
      </c>
      <c r="C564" s="5">
        <v>43076</v>
      </c>
      <c r="D564" s="1">
        <f>YEAR(C564)</f>
        <v>2017</v>
      </c>
      <c r="E564" s="1">
        <f>MONTH(C564)</f>
        <v>12</v>
      </c>
      <c r="F564" s="4">
        <v>17210790</v>
      </c>
      <c r="G564" s="4" t="s">
        <v>6</v>
      </c>
      <c r="H564" s="4" t="s">
        <v>722</v>
      </c>
      <c r="I564" s="30" t="s">
        <v>21</v>
      </c>
      <c r="J564" s="30" t="s">
        <v>5</v>
      </c>
      <c r="K564" s="4" t="s">
        <v>70</v>
      </c>
    </row>
    <row r="565" spans="1:11" x14ac:dyDescent="0.2">
      <c r="A565" s="5">
        <v>43076</v>
      </c>
      <c r="B565" s="20">
        <v>1950</v>
      </c>
      <c r="C565" s="5">
        <v>43076</v>
      </c>
      <c r="D565" s="1">
        <f>YEAR(C565)</f>
        <v>2017</v>
      </c>
      <c r="E565" s="1">
        <f>MONTH(C565)</f>
        <v>12</v>
      </c>
      <c r="F565" s="4">
        <v>17211297</v>
      </c>
      <c r="G565" s="4" t="s">
        <v>12</v>
      </c>
      <c r="H565" s="4" t="s">
        <v>723</v>
      </c>
      <c r="I565" s="30" t="s">
        <v>21</v>
      </c>
      <c r="J565" s="30" t="s">
        <v>5</v>
      </c>
      <c r="K565" s="4" t="s">
        <v>2</v>
      </c>
    </row>
    <row r="566" spans="1:11" x14ac:dyDescent="0.2">
      <c r="A566" s="5">
        <v>43081</v>
      </c>
      <c r="B566" s="20">
        <v>1912</v>
      </c>
      <c r="C566" s="5">
        <v>43081</v>
      </c>
      <c r="D566" s="1">
        <f>YEAR(C566)</f>
        <v>2017</v>
      </c>
      <c r="E566" s="1">
        <f>MONTH(C566)</f>
        <v>12</v>
      </c>
      <c r="F566" s="4">
        <v>17214121</v>
      </c>
      <c r="G566" s="4" t="s">
        <v>12</v>
      </c>
      <c r="H566" s="4" t="s">
        <v>466</v>
      </c>
      <c r="I566" s="30" t="s">
        <v>29</v>
      </c>
      <c r="J566" s="30" t="s">
        <v>287</v>
      </c>
      <c r="K566" s="4" t="s">
        <v>299</v>
      </c>
    </row>
    <row r="567" spans="1:11" x14ac:dyDescent="0.2">
      <c r="A567" s="5">
        <v>43083</v>
      </c>
      <c r="B567" s="20">
        <v>2316</v>
      </c>
      <c r="C567" s="5">
        <v>43082</v>
      </c>
      <c r="D567" s="1">
        <f>YEAR(C567)</f>
        <v>2017</v>
      </c>
      <c r="E567" s="1">
        <f>MONTH(C567)</f>
        <v>12</v>
      </c>
      <c r="F567" s="4">
        <v>17215419</v>
      </c>
      <c r="G567" s="4" t="s">
        <v>4</v>
      </c>
      <c r="H567" s="4" t="s">
        <v>724</v>
      </c>
      <c r="I567" s="30" t="s">
        <v>1</v>
      </c>
      <c r="J567" s="30"/>
      <c r="K567" s="4" t="s">
        <v>70</v>
      </c>
    </row>
    <row r="568" spans="1:11" x14ac:dyDescent="0.2">
      <c r="A568" s="5">
        <v>43086</v>
      </c>
      <c r="B568" s="20">
        <v>940</v>
      </c>
      <c r="C568" s="5">
        <v>43086</v>
      </c>
      <c r="D568" s="1">
        <f>YEAR(C568)</f>
        <v>2017</v>
      </c>
      <c r="E568" s="1">
        <f>MONTH(C568)</f>
        <v>12</v>
      </c>
      <c r="F568" s="4">
        <v>17217042</v>
      </c>
      <c r="G568" s="4" t="s">
        <v>0</v>
      </c>
      <c r="H568" s="4" t="s">
        <v>813</v>
      </c>
      <c r="I568" s="30" t="s">
        <v>21</v>
      </c>
      <c r="J568" s="30" t="s">
        <v>5</v>
      </c>
      <c r="K568" s="4" t="s">
        <v>299</v>
      </c>
    </row>
    <row r="569" spans="1:11" x14ac:dyDescent="0.2">
      <c r="A569" s="5">
        <v>43092</v>
      </c>
      <c r="B569" s="20">
        <v>1600</v>
      </c>
      <c r="C569" s="5">
        <v>43092</v>
      </c>
      <c r="D569" s="1">
        <f>YEAR(C569)</f>
        <v>2017</v>
      </c>
      <c r="E569" s="1">
        <f>MONTH(C569)</f>
        <v>12</v>
      </c>
      <c r="F569" s="4">
        <v>17220567</v>
      </c>
      <c r="G569" s="4" t="s">
        <v>9</v>
      </c>
      <c r="H569" s="4" t="s">
        <v>725</v>
      </c>
      <c r="I569" s="30" t="s">
        <v>21</v>
      </c>
      <c r="J569" s="30" t="s">
        <v>5</v>
      </c>
      <c r="K569" s="4" t="s">
        <v>15</v>
      </c>
    </row>
    <row r="570" spans="1:11" x14ac:dyDescent="0.2">
      <c r="A570" s="5">
        <v>43092</v>
      </c>
      <c r="B570" s="20">
        <v>1300</v>
      </c>
      <c r="C570" s="5">
        <v>43092</v>
      </c>
      <c r="D570" s="1">
        <f>YEAR(C570)</f>
        <v>2017</v>
      </c>
      <c r="E570" s="1">
        <f>MONTH(C570)</f>
        <v>12</v>
      </c>
      <c r="F570" s="4">
        <v>17220499</v>
      </c>
      <c r="G570" s="4" t="s">
        <v>12</v>
      </c>
      <c r="H570" s="4" t="s">
        <v>726</v>
      </c>
      <c r="I570" s="30" t="s">
        <v>21</v>
      </c>
      <c r="J570" s="30" t="s">
        <v>5</v>
      </c>
      <c r="K570" s="4" t="s">
        <v>299</v>
      </c>
    </row>
    <row r="571" spans="1:11" x14ac:dyDescent="0.2">
      <c r="A571" s="5">
        <v>43096</v>
      </c>
      <c r="B571" s="20">
        <v>1155</v>
      </c>
      <c r="C571" s="5">
        <v>43096</v>
      </c>
      <c r="D571" s="1">
        <f>YEAR(C571)</f>
        <v>2017</v>
      </c>
      <c r="E571" s="1">
        <f>MONTH(C571)</f>
        <v>12</v>
      </c>
      <c r="F571" s="4">
        <v>17222129</v>
      </c>
      <c r="G571" s="4" t="s">
        <v>12</v>
      </c>
      <c r="H571" s="4" t="s">
        <v>727</v>
      </c>
      <c r="I571" s="30" t="s">
        <v>29</v>
      </c>
      <c r="J571" s="30" t="s">
        <v>287</v>
      </c>
      <c r="K571" s="4" t="s">
        <v>299</v>
      </c>
    </row>
    <row r="572" spans="1:11" x14ac:dyDescent="0.2">
      <c r="A572" s="5">
        <v>43096</v>
      </c>
      <c r="B572" s="20">
        <v>2140</v>
      </c>
      <c r="C572" s="5">
        <v>43096</v>
      </c>
      <c r="D572" s="1">
        <f>YEAR(C572)</f>
        <v>2017</v>
      </c>
      <c r="E572" s="1">
        <f>MONTH(C572)</f>
        <v>12</v>
      </c>
      <c r="F572" s="4">
        <v>17222427</v>
      </c>
      <c r="G572" s="4" t="s">
        <v>12</v>
      </c>
      <c r="H572" s="4" t="s">
        <v>457</v>
      </c>
      <c r="I572" s="30" t="s">
        <v>29</v>
      </c>
      <c r="J572" s="30" t="s">
        <v>296</v>
      </c>
      <c r="K572" s="4" t="s">
        <v>70</v>
      </c>
    </row>
    <row r="573" spans="1:11" x14ac:dyDescent="0.2">
      <c r="A573" s="5">
        <v>43091</v>
      </c>
      <c r="B573" s="20">
        <v>2100</v>
      </c>
      <c r="C573" s="5">
        <v>43097</v>
      </c>
      <c r="D573" s="1">
        <f>YEAR(C573)</f>
        <v>2017</v>
      </c>
      <c r="E573" s="1">
        <f>MONTH(C573)</f>
        <v>12</v>
      </c>
      <c r="F573" s="4">
        <v>17222599</v>
      </c>
      <c r="G573" s="4" t="s">
        <v>12</v>
      </c>
      <c r="H573" s="4" t="s">
        <v>728</v>
      </c>
      <c r="I573" s="30" t="s">
        <v>1</v>
      </c>
      <c r="J573" s="30"/>
      <c r="K573" s="4" t="s">
        <v>2</v>
      </c>
    </row>
    <row r="574" spans="1:11" x14ac:dyDescent="0.2">
      <c r="A574" s="5">
        <v>43073</v>
      </c>
      <c r="B574" s="20">
        <v>224</v>
      </c>
      <c r="C574" s="5">
        <v>43097</v>
      </c>
      <c r="D574" s="1">
        <f>YEAR(C574)</f>
        <v>2017</v>
      </c>
      <c r="E574" s="1">
        <f>MONTH(C574)</f>
        <v>12</v>
      </c>
      <c r="F574" s="4">
        <v>17222665</v>
      </c>
      <c r="G574" s="4" t="s">
        <v>4</v>
      </c>
      <c r="H574" s="4" t="s">
        <v>710</v>
      </c>
      <c r="I574" s="30" t="s">
        <v>1</v>
      </c>
      <c r="J574" s="30"/>
      <c r="K574" s="4" t="s">
        <v>300</v>
      </c>
    </row>
    <row r="575" spans="1:11" x14ac:dyDescent="0.2">
      <c r="A575" s="5">
        <v>43099</v>
      </c>
      <c r="B575" s="20">
        <v>1610</v>
      </c>
      <c r="C575" s="5">
        <v>43099</v>
      </c>
      <c r="D575" s="1">
        <f>YEAR(C575)</f>
        <v>2017</v>
      </c>
      <c r="E575" s="1">
        <f>MONTH(C575)</f>
        <v>12</v>
      </c>
      <c r="F575" s="4">
        <v>17223754</v>
      </c>
      <c r="G575" s="4" t="s">
        <v>11</v>
      </c>
      <c r="H575" s="4" t="s">
        <v>729</v>
      </c>
      <c r="I575" s="30" t="s">
        <v>21</v>
      </c>
      <c r="J575" s="30" t="s">
        <v>5</v>
      </c>
      <c r="K575" s="4" t="s">
        <v>299</v>
      </c>
    </row>
    <row r="576" spans="1:11" x14ac:dyDescent="0.2">
      <c r="A576" s="5">
        <v>43100</v>
      </c>
      <c r="B576" s="20">
        <v>1400</v>
      </c>
      <c r="C576" s="5">
        <v>43113</v>
      </c>
      <c r="D576" s="1">
        <f>YEAR(C576)</f>
        <v>2018</v>
      </c>
      <c r="E576" s="1">
        <f>MONTH(C576)</f>
        <v>1</v>
      </c>
      <c r="F576" s="4">
        <v>18006370</v>
      </c>
      <c r="G576" s="4" t="s">
        <v>7</v>
      </c>
      <c r="H576" s="4" t="s">
        <v>730</v>
      </c>
      <c r="I576" s="30" t="s">
        <v>14</v>
      </c>
      <c r="J576" s="30"/>
      <c r="K576" s="4" t="s">
        <v>307</v>
      </c>
    </row>
    <row r="577" spans="1:11" x14ac:dyDescent="0.2">
      <c r="A577" s="5">
        <v>43117</v>
      </c>
      <c r="B577" s="20">
        <v>1903</v>
      </c>
      <c r="C577" s="5">
        <v>43117</v>
      </c>
      <c r="D577" s="1">
        <f>YEAR(C577)</f>
        <v>2018</v>
      </c>
      <c r="E577" s="1">
        <f>MONTH(C577)</f>
        <v>1</v>
      </c>
      <c r="F577" s="4">
        <v>18009204</v>
      </c>
      <c r="G577" s="4" t="s">
        <v>6</v>
      </c>
      <c r="H577" s="4" t="s">
        <v>539</v>
      </c>
      <c r="I577" s="30" t="s">
        <v>29</v>
      </c>
      <c r="J577" s="30" t="s">
        <v>297</v>
      </c>
      <c r="K577" s="4" t="s">
        <v>2</v>
      </c>
    </row>
    <row r="578" spans="1:11" x14ac:dyDescent="0.2">
      <c r="A578" s="5">
        <v>43118</v>
      </c>
      <c r="B578" s="20">
        <v>1838</v>
      </c>
      <c r="C578" s="5">
        <v>43118</v>
      </c>
      <c r="D578" s="1">
        <f>YEAR(C578)</f>
        <v>2018</v>
      </c>
      <c r="E578" s="1">
        <f>MONTH(C578)</f>
        <v>1</v>
      </c>
      <c r="F578" s="4">
        <v>18009754</v>
      </c>
      <c r="G578" s="4" t="s">
        <v>7</v>
      </c>
      <c r="H578" s="4" t="s">
        <v>731</v>
      </c>
      <c r="I578" s="30" t="s">
        <v>14</v>
      </c>
      <c r="J578" s="30"/>
      <c r="K578" s="4" t="s">
        <v>2</v>
      </c>
    </row>
    <row r="579" spans="1:11" x14ac:dyDescent="0.2">
      <c r="A579" s="5">
        <v>43119</v>
      </c>
      <c r="B579" s="20">
        <v>446</v>
      </c>
      <c r="C579" s="5">
        <v>43119</v>
      </c>
      <c r="D579" s="1">
        <f>YEAR(C579)</f>
        <v>2018</v>
      </c>
      <c r="E579" s="1">
        <f>MONTH(C579)</f>
        <v>1</v>
      </c>
      <c r="F579" s="4">
        <v>18009995</v>
      </c>
      <c r="G579" s="4" t="s">
        <v>4</v>
      </c>
      <c r="H579" s="4" t="s">
        <v>367</v>
      </c>
      <c r="I579" s="30" t="s">
        <v>1</v>
      </c>
      <c r="J579" s="30"/>
      <c r="K579" s="4" t="s">
        <v>2</v>
      </c>
    </row>
    <row r="580" spans="1:11" x14ac:dyDescent="0.2">
      <c r="A580" s="5">
        <v>43119</v>
      </c>
      <c r="B580" s="20">
        <v>1202</v>
      </c>
      <c r="C580" s="5">
        <v>43119</v>
      </c>
      <c r="D580" s="1">
        <f>YEAR(C580)</f>
        <v>2018</v>
      </c>
      <c r="E580" s="1">
        <f>MONTH(C580)</f>
        <v>1</v>
      </c>
      <c r="F580" s="4">
        <v>18010118</v>
      </c>
      <c r="G580" s="4" t="s">
        <v>4</v>
      </c>
      <c r="H580" s="4" t="s">
        <v>585</v>
      </c>
      <c r="I580" s="30" t="s">
        <v>1</v>
      </c>
      <c r="J580" s="30"/>
      <c r="K580" s="4" t="s">
        <v>299</v>
      </c>
    </row>
    <row r="581" spans="1:11" x14ac:dyDescent="0.2">
      <c r="A581" s="5">
        <v>43120</v>
      </c>
      <c r="B581" s="20">
        <v>258</v>
      </c>
      <c r="C581" s="5">
        <v>43120</v>
      </c>
      <c r="D581" s="1">
        <f>YEAR(C581)</f>
        <v>2018</v>
      </c>
      <c r="E581" s="1">
        <f>MONTH(C581)</f>
        <v>1</v>
      </c>
      <c r="F581" s="4">
        <v>18010652</v>
      </c>
      <c r="G581" s="4" t="s">
        <v>12</v>
      </c>
      <c r="H581" s="4" t="s">
        <v>597</v>
      </c>
      <c r="I581" s="30" t="s">
        <v>1</v>
      </c>
      <c r="J581" s="30"/>
      <c r="K581" s="4" t="s">
        <v>2</v>
      </c>
    </row>
    <row r="582" spans="1:11" x14ac:dyDescent="0.2">
      <c r="A582" s="5">
        <v>43121</v>
      </c>
      <c r="B582" s="20">
        <v>222</v>
      </c>
      <c r="C582" s="5">
        <v>43121</v>
      </c>
      <c r="D582" s="1">
        <f>YEAR(C582)</f>
        <v>2018</v>
      </c>
      <c r="E582" s="1">
        <f>MONTH(C582)</f>
        <v>1</v>
      </c>
      <c r="F582" s="4">
        <v>18011228</v>
      </c>
      <c r="G582" s="4" t="s">
        <v>12</v>
      </c>
      <c r="H582" s="4" t="s">
        <v>618</v>
      </c>
      <c r="I582" s="30" t="s">
        <v>21</v>
      </c>
      <c r="J582" s="30" t="s">
        <v>5</v>
      </c>
      <c r="K582" s="4" t="s">
        <v>302</v>
      </c>
    </row>
    <row r="583" spans="1:11" x14ac:dyDescent="0.2">
      <c r="A583" s="5">
        <v>43128</v>
      </c>
      <c r="B583" s="20">
        <v>2004</v>
      </c>
      <c r="C583" s="5">
        <v>43128</v>
      </c>
      <c r="D583" s="1">
        <f>YEAR(C583)</f>
        <v>2018</v>
      </c>
      <c r="E583" s="1">
        <f>MONTH(C583)</f>
        <v>1</v>
      </c>
      <c r="F583" s="4">
        <v>18015847</v>
      </c>
      <c r="G583" s="4" t="s">
        <v>6</v>
      </c>
      <c r="H583" s="4" t="s">
        <v>732</v>
      </c>
      <c r="I583" s="30" t="s">
        <v>1</v>
      </c>
      <c r="J583" s="30"/>
      <c r="K583" s="4" t="s">
        <v>70</v>
      </c>
    </row>
    <row r="584" spans="1:11" x14ac:dyDescent="0.2">
      <c r="A584" s="5">
        <v>43129</v>
      </c>
      <c r="B584" s="20">
        <v>1632</v>
      </c>
      <c r="C584" s="5">
        <v>43129</v>
      </c>
      <c r="D584" s="1">
        <f>YEAR(C584)</f>
        <v>2018</v>
      </c>
      <c r="E584" s="1">
        <f>MONTH(C584)</f>
        <v>1</v>
      </c>
      <c r="F584" s="4">
        <v>18016303</v>
      </c>
      <c r="G584" s="4" t="s">
        <v>0</v>
      </c>
      <c r="H584" s="4" t="s">
        <v>455</v>
      </c>
      <c r="I584" s="30" t="s">
        <v>21</v>
      </c>
      <c r="J584" s="30" t="s">
        <v>3</v>
      </c>
      <c r="K584" s="4" t="s">
        <v>2</v>
      </c>
    </row>
    <row r="585" spans="1:11" x14ac:dyDescent="0.2">
      <c r="A585" s="5">
        <v>43131</v>
      </c>
      <c r="B585" s="20">
        <v>1816</v>
      </c>
      <c r="C585" s="5">
        <v>43132</v>
      </c>
      <c r="D585" s="1">
        <f>YEAR(C585)</f>
        <v>2018</v>
      </c>
      <c r="E585" s="1">
        <f>MONTH(C585)</f>
        <v>2</v>
      </c>
      <c r="F585" s="4">
        <v>18017482</v>
      </c>
      <c r="G585" s="4" t="s">
        <v>7</v>
      </c>
      <c r="H585" s="4" t="s">
        <v>814</v>
      </c>
      <c r="I585" s="30" t="s">
        <v>21</v>
      </c>
      <c r="J585" s="30" t="s">
        <v>3</v>
      </c>
      <c r="K585" s="4" t="s">
        <v>70</v>
      </c>
    </row>
    <row r="586" spans="1:11" x14ac:dyDescent="0.2">
      <c r="A586" s="5">
        <v>43133</v>
      </c>
      <c r="B586" s="20">
        <v>1330</v>
      </c>
      <c r="C586" s="5">
        <v>43133</v>
      </c>
      <c r="D586" s="1">
        <f>YEAR(C586)</f>
        <v>2018</v>
      </c>
      <c r="E586" s="1">
        <f>MONTH(C586)</f>
        <v>2</v>
      </c>
      <c r="F586" s="4">
        <v>18018660</v>
      </c>
      <c r="G586" s="4" t="s">
        <v>11</v>
      </c>
      <c r="H586" s="4" t="s">
        <v>733</v>
      </c>
      <c r="I586" s="30" t="s">
        <v>14</v>
      </c>
      <c r="J586" s="30"/>
      <c r="K586" s="4" t="s">
        <v>70</v>
      </c>
    </row>
    <row r="587" spans="1:11" x14ac:dyDescent="0.2">
      <c r="A587" s="5">
        <v>43134</v>
      </c>
      <c r="B587" s="20">
        <v>203</v>
      </c>
      <c r="C587" s="5">
        <v>43134</v>
      </c>
      <c r="D587" s="1">
        <f>YEAR(C587)</f>
        <v>2018</v>
      </c>
      <c r="E587" s="1">
        <f>MONTH(C587)</f>
        <v>2</v>
      </c>
      <c r="F587" s="4">
        <v>18018893</v>
      </c>
      <c r="G587" s="4" t="s">
        <v>6</v>
      </c>
      <c r="H587" s="4" t="s">
        <v>516</v>
      </c>
      <c r="I587" s="30" t="s">
        <v>1</v>
      </c>
      <c r="J587" s="30"/>
      <c r="K587" s="4" t="s">
        <v>70</v>
      </c>
    </row>
    <row r="588" spans="1:11" x14ac:dyDescent="0.2">
      <c r="A588" s="5">
        <v>43142</v>
      </c>
      <c r="B588" s="20">
        <v>1634</v>
      </c>
      <c r="C588" s="5">
        <v>43142</v>
      </c>
      <c r="D588" s="1">
        <f>YEAR(C588)</f>
        <v>2018</v>
      </c>
      <c r="E588" s="1">
        <f>MONTH(C588)</f>
        <v>2</v>
      </c>
      <c r="F588" s="4">
        <v>18023621</v>
      </c>
      <c r="G588" s="4" t="s">
        <v>0</v>
      </c>
      <c r="H588" s="4" t="s">
        <v>734</v>
      </c>
      <c r="I588" s="30" t="s">
        <v>1</v>
      </c>
      <c r="J588" s="30"/>
      <c r="K588" s="4" t="s">
        <v>15</v>
      </c>
    </row>
    <row r="589" spans="1:11" x14ac:dyDescent="0.2">
      <c r="A589" s="5">
        <v>43145</v>
      </c>
      <c r="B589" s="20">
        <v>710</v>
      </c>
      <c r="C589" s="5">
        <v>43145</v>
      </c>
      <c r="D589" s="1">
        <f>YEAR(C589)</f>
        <v>2018</v>
      </c>
      <c r="E589" s="1">
        <f>MONTH(C589)</f>
        <v>2</v>
      </c>
      <c r="F589" s="4">
        <v>18025351</v>
      </c>
      <c r="G589" s="4" t="s">
        <v>6</v>
      </c>
      <c r="H589" s="4" t="s">
        <v>735</v>
      </c>
      <c r="I589" s="30" t="s">
        <v>1</v>
      </c>
      <c r="J589" s="30"/>
      <c r="K589" s="4" t="s">
        <v>15</v>
      </c>
    </row>
    <row r="590" spans="1:11" x14ac:dyDescent="0.2">
      <c r="A590" s="5">
        <v>43148</v>
      </c>
      <c r="B590" s="20">
        <v>2323</v>
      </c>
      <c r="C590" s="5">
        <v>43149</v>
      </c>
      <c r="D590" s="1">
        <f>YEAR(C590)</f>
        <v>2018</v>
      </c>
      <c r="E590" s="1">
        <f>MONTH(C590)</f>
        <v>2</v>
      </c>
      <c r="F590" s="4">
        <v>18027375</v>
      </c>
      <c r="G590" s="4" t="s">
        <v>6</v>
      </c>
      <c r="H590" s="4" t="s">
        <v>736</v>
      </c>
      <c r="I590" s="30" t="s">
        <v>29</v>
      </c>
      <c r="J590" s="30" t="s">
        <v>10</v>
      </c>
      <c r="K590" s="4" t="s">
        <v>2</v>
      </c>
    </row>
    <row r="591" spans="1:11" x14ac:dyDescent="0.2">
      <c r="A591" s="5">
        <v>43151</v>
      </c>
      <c r="B591" s="20">
        <v>1245</v>
      </c>
      <c r="C591" s="5">
        <v>43149</v>
      </c>
      <c r="D591" s="1">
        <f>YEAR(C591)</f>
        <v>2018</v>
      </c>
      <c r="E591" s="1">
        <f>MONTH(C591)</f>
        <v>2</v>
      </c>
      <c r="F591" s="4">
        <v>18028707</v>
      </c>
      <c r="G591" s="4" t="s">
        <v>4</v>
      </c>
      <c r="H591" s="4" t="s">
        <v>719</v>
      </c>
      <c r="I591" s="30" t="s">
        <v>14</v>
      </c>
      <c r="J591" s="30"/>
      <c r="K591" s="4" t="s">
        <v>2</v>
      </c>
    </row>
    <row r="592" spans="1:11" x14ac:dyDescent="0.2">
      <c r="A592" s="5">
        <v>43153</v>
      </c>
      <c r="B592" s="20">
        <v>1240</v>
      </c>
      <c r="C592" s="5">
        <v>43153</v>
      </c>
      <c r="D592" s="1">
        <f>YEAR(C592)</f>
        <v>2018</v>
      </c>
      <c r="E592" s="1">
        <f>MONTH(C592)</f>
        <v>2</v>
      </c>
      <c r="F592" s="4">
        <v>18030040</v>
      </c>
      <c r="G592" s="4" t="s">
        <v>6</v>
      </c>
      <c r="H592" s="4" t="s">
        <v>815</v>
      </c>
      <c r="I592" s="30" t="s">
        <v>1</v>
      </c>
      <c r="J592" s="30"/>
      <c r="K592" s="4" t="s">
        <v>70</v>
      </c>
    </row>
    <row r="593" spans="1:11" x14ac:dyDescent="0.2">
      <c r="A593" s="5">
        <v>43155</v>
      </c>
      <c r="B593" s="20">
        <v>1515</v>
      </c>
      <c r="C593" s="5">
        <v>43155</v>
      </c>
      <c r="D593" s="1">
        <f>YEAR(C593)</f>
        <v>2018</v>
      </c>
      <c r="E593" s="1">
        <f>MONTH(C593)</f>
        <v>2</v>
      </c>
      <c r="F593" s="4">
        <v>18031276</v>
      </c>
      <c r="G593" s="4" t="s">
        <v>12</v>
      </c>
      <c r="H593" s="4" t="s">
        <v>816</v>
      </c>
      <c r="I593" s="30" t="s">
        <v>14</v>
      </c>
      <c r="J593" s="30"/>
      <c r="K593" s="4" t="s">
        <v>2</v>
      </c>
    </row>
    <row r="594" spans="1:11" x14ac:dyDescent="0.2">
      <c r="A594" s="5">
        <v>43156</v>
      </c>
      <c r="B594" s="20">
        <v>1826</v>
      </c>
      <c r="C594" s="5">
        <v>43156</v>
      </c>
      <c r="D594" s="1">
        <f>YEAR(C594)</f>
        <v>2018</v>
      </c>
      <c r="E594" s="1">
        <f>MONTH(C594)</f>
        <v>2</v>
      </c>
      <c r="F594" s="4">
        <v>18031870</v>
      </c>
      <c r="G594" s="4" t="s">
        <v>0</v>
      </c>
      <c r="H594" s="4" t="s">
        <v>737</v>
      </c>
      <c r="I594" s="30" t="s">
        <v>29</v>
      </c>
      <c r="J594" s="30" t="s">
        <v>287</v>
      </c>
      <c r="K594" s="4" t="s">
        <v>299</v>
      </c>
    </row>
    <row r="595" spans="1:11" x14ac:dyDescent="0.2">
      <c r="A595" s="5">
        <v>43163</v>
      </c>
      <c r="B595" s="20">
        <v>345</v>
      </c>
      <c r="C595" s="5">
        <v>43163</v>
      </c>
      <c r="D595" s="1">
        <f>YEAR(C595)</f>
        <v>2018</v>
      </c>
      <c r="E595" s="1">
        <f>MONTH(C595)</f>
        <v>3</v>
      </c>
      <c r="F595" s="4">
        <v>18035702</v>
      </c>
      <c r="G595" s="4" t="s">
        <v>6</v>
      </c>
      <c r="H595" s="4" t="s">
        <v>738</v>
      </c>
      <c r="I595" s="30" t="s">
        <v>29</v>
      </c>
      <c r="J595" s="30" t="s">
        <v>296</v>
      </c>
      <c r="K595" s="4" t="s">
        <v>2</v>
      </c>
    </row>
    <row r="596" spans="1:11" x14ac:dyDescent="0.2">
      <c r="A596" s="5">
        <v>43163</v>
      </c>
      <c r="B596" s="20">
        <v>352</v>
      </c>
      <c r="C596" s="5">
        <v>43163</v>
      </c>
      <c r="D596" s="1">
        <f>YEAR(C596)</f>
        <v>2018</v>
      </c>
      <c r="E596" s="1">
        <f>MONTH(C596)</f>
        <v>3</v>
      </c>
      <c r="F596" s="4">
        <v>18035701</v>
      </c>
      <c r="G596" s="4" t="s">
        <v>12</v>
      </c>
      <c r="H596" s="4" t="s">
        <v>817</v>
      </c>
      <c r="I596" s="30" t="s">
        <v>14</v>
      </c>
      <c r="J596" s="30"/>
      <c r="K596" s="4" t="s">
        <v>2</v>
      </c>
    </row>
    <row r="597" spans="1:11" x14ac:dyDescent="0.2">
      <c r="A597" s="5">
        <v>43163</v>
      </c>
      <c r="B597" s="20">
        <v>1553</v>
      </c>
      <c r="C597" s="5">
        <v>43163</v>
      </c>
      <c r="D597" s="1">
        <f>YEAR(C597)</f>
        <v>2018</v>
      </c>
      <c r="E597" s="1">
        <f>MONTH(C597)</f>
        <v>3</v>
      </c>
      <c r="F597" s="4">
        <v>18035915</v>
      </c>
      <c r="G597" s="4" t="s">
        <v>4</v>
      </c>
      <c r="H597" s="4" t="s">
        <v>739</v>
      </c>
      <c r="I597" s="30" t="s">
        <v>1</v>
      </c>
      <c r="J597" s="30"/>
      <c r="K597" s="4" t="s">
        <v>2</v>
      </c>
    </row>
    <row r="598" spans="1:11" x14ac:dyDescent="0.2">
      <c r="A598" s="5">
        <v>43165</v>
      </c>
      <c r="B598" s="20">
        <v>1230</v>
      </c>
      <c r="C598" s="5">
        <v>43166</v>
      </c>
      <c r="D598" s="1">
        <f>YEAR(C598)</f>
        <v>2018</v>
      </c>
      <c r="E598" s="1">
        <f>MONTH(C598)</f>
        <v>3</v>
      </c>
      <c r="F598" s="4">
        <v>18037412</v>
      </c>
      <c r="G598" s="4" t="s">
        <v>12</v>
      </c>
      <c r="H598" s="4" t="s">
        <v>741</v>
      </c>
      <c r="I598" s="30" t="s">
        <v>14</v>
      </c>
      <c r="J598" s="30"/>
      <c r="K598" s="4" t="s">
        <v>15</v>
      </c>
    </row>
    <row r="599" spans="1:11" x14ac:dyDescent="0.2">
      <c r="A599" s="5">
        <v>43161</v>
      </c>
      <c r="B599" s="20">
        <v>2100</v>
      </c>
      <c r="C599" s="5">
        <v>43166</v>
      </c>
      <c r="D599" s="1">
        <f>YEAR(C599)</f>
        <v>2018</v>
      </c>
      <c r="E599" s="1">
        <f>MONTH(C599)</f>
        <v>3</v>
      </c>
      <c r="F599" s="4">
        <v>18037611</v>
      </c>
      <c r="G599" s="4" t="s">
        <v>0</v>
      </c>
      <c r="H599" s="4" t="s">
        <v>740</v>
      </c>
      <c r="I599" s="30" t="s">
        <v>22</v>
      </c>
      <c r="J599" s="30" t="s">
        <v>287</v>
      </c>
      <c r="K599" s="4" t="s">
        <v>292</v>
      </c>
    </row>
    <row r="600" spans="1:11" x14ac:dyDescent="0.2">
      <c r="A600" s="5">
        <v>43160</v>
      </c>
      <c r="B600" s="20">
        <v>100</v>
      </c>
      <c r="C600" s="5">
        <v>43169</v>
      </c>
      <c r="D600" s="1">
        <f>YEAR(C600)</f>
        <v>2018</v>
      </c>
      <c r="E600" s="1">
        <f>MONTH(C600)</f>
        <v>3</v>
      </c>
      <c r="F600" s="4">
        <v>18039188</v>
      </c>
      <c r="G600" s="4" t="s">
        <v>0</v>
      </c>
      <c r="H600" s="4" t="s">
        <v>742</v>
      </c>
      <c r="I600" s="30" t="s">
        <v>1</v>
      </c>
      <c r="J600" s="30"/>
      <c r="K600" s="4" t="s">
        <v>15</v>
      </c>
    </row>
    <row r="601" spans="1:11" x14ac:dyDescent="0.2">
      <c r="A601" s="5">
        <v>43175</v>
      </c>
      <c r="B601" s="20">
        <v>100</v>
      </c>
      <c r="C601" s="5">
        <v>43175</v>
      </c>
      <c r="D601" s="1">
        <f>YEAR(C601)</f>
        <v>2018</v>
      </c>
      <c r="E601" s="1">
        <f>MONTH(C601)</f>
        <v>3</v>
      </c>
      <c r="F601" s="4">
        <v>18042460</v>
      </c>
      <c r="G601" s="4" t="s">
        <v>0</v>
      </c>
      <c r="H601" s="4" t="s">
        <v>743</v>
      </c>
      <c r="I601" s="30" t="s">
        <v>210</v>
      </c>
      <c r="J601" s="30"/>
      <c r="K601" s="4" t="s">
        <v>70</v>
      </c>
    </row>
    <row r="602" spans="1:11" x14ac:dyDescent="0.2">
      <c r="A602" s="5">
        <v>43175</v>
      </c>
      <c r="B602" s="20">
        <v>1</v>
      </c>
      <c r="C602" s="5">
        <v>43175</v>
      </c>
      <c r="D602" s="1">
        <f>YEAR(C602)</f>
        <v>2018</v>
      </c>
      <c r="E602" s="1">
        <f>MONTH(C602)</f>
        <v>3</v>
      </c>
      <c r="F602" s="4">
        <v>18042877</v>
      </c>
      <c r="G602" s="4" t="s">
        <v>12</v>
      </c>
      <c r="H602" s="4" t="s">
        <v>744</v>
      </c>
      <c r="I602" s="30" t="s">
        <v>21</v>
      </c>
      <c r="J602" s="30" t="s">
        <v>5</v>
      </c>
      <c r="K602" s="4" t="s">
        <v>299</v>
      </c>
    </row>
    <row r="603" spans="1:11" x14ac:dyDescent="0.2">
      <c r="A603" s="5">
        <v>43179</v>
      </c>
      <c r="B603" s="20">
        <v>1309</v>
      </c>
      <c r="C603" s="5">
        <v>43179</v>
      </c>
      <c r="D603" s="1">
        <f>YEAR(C603)</f>
        <v>2018</v>
      </c>
      <c r="E603" s="1">
        <f>MONTH(C603)</f>
        <v>3</v>
      </c>
      <c r="F603" s="4">
        <v>18044954</v>
      </c>
      <c r="G603" s="4" t="s">
        <v>12</v>
      </c>
      <c r="H603" s="4" t="s">
        <v>745</v>
      </c>
      <c r="I603" s="30" t="s">
        <v>21</v>
      </c>
      <c r="J603" s="30" t="s">
        <v>5</v>
      </c>
      <c r="K603" s="4" t="s">
        <v>15</v>
      </c>
    </row>
    <row r="604" spans="1:11" x14ac:dyDescent="0.2">
      <c r="A604" s="5">
        <v>43182</v>
      </c>
      <c r="B604" s="20">
        <v>1443</v>
      </c>
      <c r="C604" s="5">
        <v>43182</v>
      </c>
      <c r="D604" s="1">
        <f>YEAR(C604)</f>
        <v>2018</v>
      </c>
      <c r="E604" s="1">
        <f>MONTH(C604)</f>
        <v>3</v>
      </c>
      <c r="F604" s="4">
        <v>18046627</v>
      </c>
      <c r="G604" s="4" t="s">
        <v>9</v>
      </c>
      <c r="H604" s="4" t="s">
        <v>746</v>
      </c>
      <c r="I604" s="30" t="s">
        <v>22</v>
      </c>
      <c r="J604" s="30" t="s">
        <v>287</v>
      </c>
      <c r="K604" s="4" t="s">
        <v>15</v>
      </c>
    </row>
    <row r="605" spans="1:11" x14ac:dyDescent="0.2">
      <c r="A605" s="5">
        <v>43183</v>
      </c>
      <c r="B605" s="20">
        <v>1449</v>
      </c>
      <c r="C605" s="5">
        <v>43183</v>
      </c>
      <c r="D605" s="1">
        <f>YEAR(C605)</f>
        <v>2018</v>
      </c>
      <c r="E605" s="1">
        <f>MONTH(C605)</f>
        <v>3</v>
      </c>
      <c r="F605" s="4">
        <v>18047210</v>
      </c>
      <c r="G605" s="4" t="s">
        <v>4</v>
      </c>
      <c r="H605" s="4" t="s">
        <v>747</v>
      </c>
      <c r="I605" s="30" t="s">
        <v>21</v>
      </c>
      <c r="J605" s="30" t="s">
        <v>3</v>
      </c>
      <c r="K605" s="4" t="s">
        <v>2</v>
      </c>
    </row>
    <row r="606" spans="1:11" x14ac:dyDescent="0.2">
      <c r="A606" s="5">
        <v>43185</v>
      </c>
      <c r="B606" s="20">
        <v>2027</v>
      </c>
      <c r="C606" s="5">
        <v>43185</v>
      </c>
      <c r="D606" s="1">
        <f>YEAR(C606)</f>
        <v>2018</v>
      </c>
      <c r="E606" s="1">
        <f>MONTH(C606)</f>
        <v>3</v>
      </c>
      <c r="F606" s="4">
        <v>18048419</v>
      </c>
      <c r="G606" s="4" t="s">
        <v>0</v>
      </c>
      <c r="H606" s="4" t="s">
        <v>748</v>
      </c>
      <c r="I606" s="30" t="s">
        <v>21</v>
      </c>
      <c r="J606" s="30" t="s">
        <v>5</v>
      </c>
      <c r="K606" s="4" t="s">
        <v>299</v>
      </c>
    </row>
    <row r="607" spans="1:11" x14ac:dyDescent="0.2">
      <c r="A607" s="5">
        <v>43186</v>
      </c>
      <c r="B607" s="20">
        <v>1853</v>
      </c>
      <c r="C607" s="5">
        <v>43186</v>
      </c>
      <c r="D607" s="1">
        <f>YEAR(C607)</f>
        <v>2018</v>
      </c>
      <c r="E607" s="1">
        <f>MONTH(C607)</f>
        <v>3</v>
      </c>
      <c r="F607" s="4">
        <v>18048916</v>
      </c>
      <c r="G607" s="4" t="s">
        <v>12</v>
      </c>
      <c r="H607" s="4" t="s">
        <v>751</v>
      </c>
      <c r="I607" s="30" t="s">
        <v>21</v>
      </c>
      <c r="J607" s="30" t="s">
        <v>3</v>
      </c>
      <c r="K607" s="4" t="s">
        <v>2</v>
      </c>
    </row>
    <row r="608" spans="1:11" x14ac:dyDescent="0.2">
      <c r="A608" s="5">
        <v>43186</v>
      </c>
      <c r="B608" s="20">
        <v>1806</v>
      </c>
      <c r="C608" s="5">
        <v>43186</v>
      </c>
      <c r="D608" s="1">
        <f>YEAR(C608)</f>
        <v>2018</v>
      </c>
      <c r="E608" s="1">
        <f>MONTH(C608)</f>
        <v>3</v>
      </c>
      <c r="F608" s="4">
        <v>18048869</v>
      </c>
      <c r="G608" s="4" t="s">
        <v>12</v>
      </c>
      <c r="H608" s="4" t="s">
        <v>749</v>
      </c>
      <c r="I608" s="30" t="s">
        <v>1</v>
      </c>
      <c r="J608" s="30"/>
      <c r="K608" s="4" t="s">
        <v>2</v>
      </c>
    </row>
    <row r="609" spans="1:11" x14ac:dyDescent="0.2">
      <c r="A609" s="5">
        <v>43189</v>
      </c>
      <c r="B609" s="20">
        <v>1200</v>
      </c>
      <c r="C609" s="5">
        <v>43189</v>
      </c>
      <c r="D609" s="1">
        <f>YEAR(C609)</f>
        <v>2018</v>
      </c>
      <c r="E609" s="1">
        <f>MONTH(C609)</f>
        <v>3</v>
      </c>
      <c r="F609" s="30">
        <v>18050516</v>
      </c>
      <c r="G609" s="4" t="s">
        <v>12</v>
      </c>
      <c r="H609" s="4" t="s">
        <v>750</v>
      </c>
      <c r="I609" s="30" t="s">
        <v>14</v>
      </c>
      <c r="J609" s="30"/>
      <c r="K609" s="4" t="s">
        <v>15</v>
      </c>
    </row>
    <row r="610" spans="1:11" x14ac:dyDescent="0.2">
      <c r="A610" s="5">
        <v>43193</v>
      </c>
      <c r="B610" s="20">
        <v>701</v>
      </c>
      <c r="C610" s="5">
        <v>43193</v>
      </c>
      <c r="D610" s="1">
        <f>YEAR(C610)</f>
        <v>2018</v>
      </c>
      <c r="E610" s="1">
        <f>MONTH(C610)</f>
        <v>4</v>
      </c>
      <c r="F610" s="26">
        <v>18052609</v>
      </c>
      <c r="G610" s="4" t="s">
        <v>12</v>
      </c>
      <c r="H610" s="4" t="s">
        <v>681</v>
      </c>
      <c r="I610" s="30" t="s">
        <v>21</v>
      </c>
      <c r="J610" s="30" t="s">
        <v>5</v>
      </c>
      <c r="K610" s="4" t="s">
        <v>292</v>
      </c>
    </row>
    <row r="611" spans="1:11" x14ac:dyDescent="0.2">
      <c r="A611" s="5">
        <v>43194</v>
      </c>
      <c r="B611" s="20">
        <v>1540</v>
      </c>
      <c r="C611" s="5">
        <v>43194</v>
      </c>
      <c r="D611" s="1">
        <f>YEAR(C611)</f>
        <v>2018</v>
      </c>
      <c r="E611" s="1">
        <f>MONTH(C611)</f>
        <v>4</v>
      </c>
      <c r="F611" s="26">
        <v>18054104</v>
      </c>
      <c r="G611" s="4" t="s">
        <v>6</v>
      </c>
      <c r="H611" s="4" t="s">
        <v>823</v>
      </c>
      <c r="I611" s="30" t="s">
        <v>29</v>
      </c>
      <c r="J611" s="30" t="s">
        <v>297</v>
      </c>
      <c r="K611" s="4" t="s">
        <v>307</v>
      </c>
    </row>
    <row r="612" spans="1:11" x14ac:dyDescent="0.2">
      <c r="A612" s="5">
        <v>43195</v>
      </c>
      <c r="B612" s="20">
        <v>1746</v>
      </c>
      <c r="C612" s="5">
        <v>43195</v>
      </c>
      <c r="D612" s="1">
        <f>YEAR(C612)</f>
        <v>2018</v>
      </c>
      <c r="E612" s="1">
        <f>MONTH(C612)</f>
        <v>4</v>
      </c>
      <c r="F612" s="26">
        <v>18054222</v>
      </c>
      <c r="G612" s="4" t="s">
        <v>12</v>
      </c>
      <c r="H612" s="4" t="s">
        <v>824</v>
      </c>
      <c r="I612" s="30" t="s">
        <v>21</v>
      </c>
      <c r="J612" s="30" t="s">
        <v>3</v>
      </c>
      <c r="K612" s="4" t="s">
        <v>2</v>
      </c>
    </row>
    <row r="613" spans="1:11" x14ac:dyDescent="0.2">
      <c r="A613" s="5">
        <v>43193</v>
      </c>
      <c r="B613" s="20">
        <v>1930</v>
      </c>
      <c r="C613" s="5">
        <v>43195</v>
      </c>
      <c r="D613" s="1">
        <f>YEAR(C613)</f>
        <v>2018</v>
      </c>
      <c r="E613" s="1">
        <f>MONTH(C613)</f>
        <v>4</v>
      </c>
      <c r="F613" s="26">
        <v>18054224</v>
      </c>
      <c r="G613" s="4" t="s">
        <v>12</v>
      </c>
      <c r="H613" s="4" t="s">
        <v>825</v>
      </c>
      <c r="I613" s="30" t="s">
        <v>22</v>
      </c>
      <c r="J613" s="30" t="s">
        <v>288</v>
      </c>
      <c r="K613" s="4" t="s">
        <v>15</v>
      </c>
    </row>
    <row r="614" spans="1:11" x14ac:dyDescent="0.2">
      <c r="A614" s="5">
        <v>43200</v>
      </c>
      <c r="B614" s="20">
        <v>305</v>
      </c>
      <c r="C614" s="5">
        <v>43200</v>
      </c>
      <c r="D614" s="1">
        <f>YEAR(C614)</f>
        <v>2018</v>
      </c>
      <c r="E614" s="1">
        <f>MONTH(C614)</f>
        <v>4</v>
      </c>
      <c r="F614" s="26">
        <v>18056813</v>
      </c>
      <c r="G614" s="4" t="s">
        <v>4</v>
      </c>
      <c r="H614" s="4" t="s">
        <v>826</v>
      </c>
      <c r="I614" s="30" t="s">
        <v>21</v>
      </c>
      <c r="J614" s="30" t="s">
        <v>3</v>
      </c>
      <c r="K614" s="4" t="s">
        <v>2</v>
      </c>
    </row>
    <row r="615" spans="1:11" x14ac:dyDescent="0.2">
      <c r="A615" s="5">
        <v>43204</v>
      </c>
      <c r="B615" s="20">
        <v>2156</v>
      </c>
      <c r="C615" s="5">
        <v>43204</v>
      </c>
      <c r="D615" s="1">
        <f>YEAR(C615)</f>
        <v>2018</v>
      </c>
      <c r="E615" s="1">
        <f>MONTH(C615)</f>
        <v>4</v>
      </c>
      <c r="F615" s="27">
        <v>18059835</v>
      </c>
      <c r="G615" s="4" t="s">
        <v>0</v>
      </c>
      <c r="H615" s="4" t="s">
        <v>829</v>
      </c>
      <c r="I615" s="30" t="s">
        <v>22</v>
      </c>
      <c r="J615" s="30" t="s">
        <v>288</v>
      </c>
      <c r="K615" s="4" t="s">
        <v>299</v>
      </c>
    </row>
    <row r="616" spans="1:11" x14ac:dyDescent="0.2">
      <c r="A616" s="5">
        <v>43205</v>
      </c>
      <c r="B616" s="20">
        <v>31</v>
      </c>
      <c r="C616" s="5">
        <v>43205</v>
      </c>
      <c r="D616" s="1">
        <f>YEAR(C616)</f>
        <v>2018</v>
      </c>
      <c r="E616" s="1">
        <f>MONTH(C616)</f>
        <v>4</v>
      </c>
      <c r="F616" s="26">
        <v>18059930</v>
      </c>
      <c r="G616" s="4" t="s">
        <v>4</v>
      </c>
      <c r="H616" s="4" t="s">
        <v>827</v>
      </c>
      <c r="I616" s="30" t="s">
        <v>1</v>
      </c>
      <c r="J616" s="30"/>
      <c r="K616" s="4" t="s">
        <v>70</v>
      </c>
    </row>
    <row r="617" spans="1:11" x14ac:dyDescent="0.2">
      <c r="A617" s="5">
        <v>43205</v>
      </c>
      <c r="B617" s="20">
        <v>1512</v>
      </c>
      <c r="C617" s="5">
        <v>43205</v>
      </c>
      <c r="D617" s="1">
        <f>YEAR(C617)</f>
        <v>2018</v>
      </c>
      <c r="E617" s="1">
        <f>MONTH(C617)</f>
        <v>4</v>
      </c>
      <c r="F617" s="27">
        <v>18060233</v>
      </c>
      <c r="G617" s="4" t="s">
        <v>9</v>
      </c>
      <c r="H617" s="4" t="s">
        <v>485</v>
      </c>
      <c r="I617" s="30" t="s">
        <v>1</v>
      </c>
      <c r="J617" s="30"/>
      <c r="K617" s="4" t="s">
        <v>2</v>
      </c>
    </row>
    <row r="618" spans="1:11" x14ac:dyDescent="0.2">
      <c r="A618" s="5">
        <v>43205</v>
      </c>
      <c r="B618" s="20">
        <v>2302</v>
      </c>
      <c r="C618" s="5">
        <v>43206</v>
      </c>
      <c r="D618" s="1">
        <f>YEAR(C618)</f>
        <v>2018</v>
      </c>
      <c r="E618" s="1">
        <f>MONTH(C618)</f>
        <v>4</v>
      </c>
      <c r="F618" s="27">
        <v>18060442</v>
      </c>
      <c r="G618" s="4" t="s">
        <v>9</v>
      </c>
      <c r="H618" s="4" t="s">
        <v>828</v>
      </c>
      <c r="I618" s="30" t="s">
        <v>29</v>
      </c>
      <c r="J618" s="30" t="s">
        <v>297</v>
      </c>
      <c r="K618" s="4" t="s">
        <v>81</v>
      </c>
    </row>
    <row r="619" spans="1:11" x14ac:dyDescent="0.2">
      <c r="A619" s="5">
        <v>43207</v>
      </c>
      <c r="B619" s="20">
        <v>2038</v>
      </c>
      <c r="C619" s="5">
        <v>43207</v>
      </c>
      <c r="D619" s="1">
        <f>YEAR(C619)</f>
        <v>2018</v>
      </c>
      <c r="E619" s="1">
        <f>MONTH(C619)</f>
        <v>4</v>
      </c>
      <c r="F619" s="26">
        <v>18061553</v>
      </c>
      <c r="G619" s="4" t="s">
        <v>12</v>
      </c>
      <c r="H619" s="4" t="s">
        <v>830</v>
      </c>
      <c r="I619" s="30" t="s">
        <v>29</v>
      </c>
      <c r="J619" s="30" t="s">
        <v>298</v>
      </c>
      <c r="K619" s="4" t="s">
        <v>81</v>
      </c>
    </row>
    <row r="620" spans="1:11" x14ac:dyDescent="0.2">
      <c r="A620" s="5">
        <v>43210</v>
      </c>
      <c r="B620" s="20">
        <v>1118</v>
      </c>
      <c r="C620" s="5">
        <v>43210</v>
      </c>
      <c r="D620" s="1">
        <f>YEAR(C620)</f>
        <v>2018</v>
      </c>
      <c r="E620" s="1">
        <f>MONTH(C620)</f>
        <v>4</v>
      </c>
      <c r="F620" s="27">
        <v>18063031</v>
      </c>
      <c r="G620" s="4" t="s">
        <v>4</v>
      </c>
      <c r="H620" s="4" t="s">
        <v>832</v>
      </c>
      <c r="I620" s="30" t="s">
        <v>21</v>
      </c>
      <c r="J620" s="30" t="s">
        <v>5</v>
      </c>
      <c r="K620" s="4" t="s">
        <v>299</v>
      </c>
    </row>
    <row r="621" spans="1:11" x14ac:dyDescent="0.2">
      <c r="A621" s="5">
        <v>43211</v>
      </c>
      <c r="B621" s="20">
        <v>1432</v>
      </c>
      <c r="C621" s="5">
        <v>43211</v>
      </c>
      <c r="D621" s="1">
        <f>YEAR(C621)</f>
        <v>2018</v>
      </c>
      <c r="E621" s="1">
        <f>MONTH(C621)</f>
        <v>4</v>
      </c>
      <c r="F621" s="27">
        <v>18063758</v>
      </c>
      <c r="G621" s="4" t="s">
        <v>0</v>
      </c>
      <c r="H621" s="4" t="s">
        <v>412</v>
      </c>
      <c r="I621" s="30" t="s">
        <v>21</v>
      </c>
      <c r="J621" s="30" t="s">
        <v>3</v>
      </c>
      <c r="K621" s="4" t="s">
        <v>15</v>
      </c>
    </row>
    <row r="622" spans="1:11" x14ac:dyDescent="0.2">
      <c r="A622" s="5">
        <v>43212</v>
      </c>
      <c r="B622" s="20">
        <v>2111</v>
      </c>
      <c r="C622" s="5">
        <v>43212</v>
      </c>
      <c r="D622" s="1">
        <f>YEAR(C622)</f>
        <v>2018</v>
      </c>
      <c r="E622" s="1">
        <f>MONTH(C622)</f>
        <v>4</v>
      </c>
      <c r="F622" s="27">
        <v>18064464</v>
      </c>
      <c r="G622" s="4" t="s">
        <v>7</v>
      </c>
      <c r="H622" s="4" t="s">
        <v>831</v>
      </c>
      <c r="I622" s="30" t="s">
        <v>1</v>
      </c>
      <c r="J622" s="30"/>
      <c r="K622" s="4" t="s">
        <v>15</v>
      </c>
    </row>
    <row r="623" spans="1:11" x14ac:dyDescent="0.2">
      <c r="A623" s="5">
        <v>43213</v>
      </c>
      <c r="B623" s="20">
        <v>1820</v>
      </c>
      <c r="C623" s="5">
        <v>43213</v>
      </c>
      <c r="D623" s="1">
        <f>YEAR(C623)</f>
        <v>2018</v>
      </c>
      <c r="E623" s="1">
        <f>MONTH(C623)</f>
        <v>4</v>
      </c>
      <c r="F623" s="26">
        <v>18064958</v>
      </c>
      <c r="G623" s="4" t="s">
        <v>9</v>
      </c>
      <c r="H623" s="4" t="s">
        <v>833</v>
      </c>
      <c r="I623" s="30" t="s">
        <v>29</v>
      </c>
      <c r="J623" s="30" t="s">
        <v>297</v>
      </c>
      <c r="K623" s="4" t="s">
        <v>2</v>
      </c>
    </row>
    <row r="624" spans="1:11" x14ac:dyDescent="0.2">
      <c r="A624" s="5">
        <v>43220</v>
      </c>
      <c r="B624" s="20">
        <v>1639</v>
      </c>
      <c r="C624" s="5">
        <v>43220</v>
      </c>
      <c r="D624" s="1">
        <f>YEAR(C624)</f>
        <v>2018</v>
      </c>
      <c r="E624" s="1">
        <f>MONTH(C624)</f>
        <v>4</v>
      </c>
      <c r="F624" s="26">
        <v>18068967</v>
      </c>
      <c r="G624" s="4" t="s">
        <v>0</v>
      </c>
      <c r="H624" s="4" t="s">
        <v>834</v>
      </c>
      <c r="I624" s="30" t="s">
        <v>21</v>
      </c>
      <c r="J624" s="30" t="s">
        <v>5</v>
      </c>
      <c r="K624" s="4" t="s">
        <v>15</v>
      </c>
    </row>
    <row r="625" spans="6:11" x14ac:dyDescent="0.2">
      <c r="F625" s="26"/>
      <c r="G625" s="4"/>
      <c r="H625" s="4"/>
      <c r="I625" s="4"/>
      <c r="J625" s="4"/>
      <c r="K625" s="4"/>
    </row>
    <row r="626" spans="6:11" x14ac:dyDescent="0.2">
      <c r="F626" s="26"/>
      <c r="G626" s="4"/>
      <c r="H626" s="4"/>
      <c r="I626" s="4"/>
      <c r="J626" s="4"/>
      <c r="K626" s="4"/>
    </row>
    <row r="627" spans="6:11" x14ac:dyDescent="0.2">
      <c r="F627" s="26"/>
      <c r="G627" s="4"/>
      <c r="H627" s="4"/>
      <c r="I627" s="4"/>
      <c r="J627" s="4"/>
      <c r="K627" s="4"/>
    </row>
    <row r="628" spans="6:11" x14ac:dyDescent="0.2">
      <c r="F628" s="26"/>
      <c r="G628" s="4"/>
      <c r="H628" s="4"/>
      <c r="I628" s="4"/>
      <c r="J628" s="4"/>
      <c r="K628" s="4"/>
    </row>
    <row r="629" spans="6:11" x14ac:dyDescent="0.2">
      <c r="F629" s="26"/>
      <c r="G629" s="4"/>
      <c r="H629" s="4"/>
      <c r="I629" s="4"/>
      <c r="J629" s="4"/>
      <c r="K629" s="4"/>
    </row>
    <row r="630" spans="6:11" x14ac:dyDescent="0.2">
      <c r="F630" s="27"/>
      <c r="G630" s="4"/>
      <c r="H630" s="4"/>
      <c r="I630" s="4"/>
      <c r="J630" s="4"/>
      <c r="K630" s="4"/>
    </row>
    <row r="631" spans="6:11" x14ac:dyDescent="0.2">
      <c r="F631" s="27"/>
      <c r="G631" s="4"/>
      <c r="H631" s="4"/>
      <c r="I631" s="4"/>
      <c r="J631" s="4"/>
      <c r="K631" s="4"/>
    </row>
    <row r="632" spans="6:11" x14ac:dyDescent="0.2">
      <c r="F632" s="27"/>
      <c r="G632" s="4"/>
      <c r="H632" s="4"/>
      <c r="I632" s="4"/>
      <c r="J632" s="4"/>
      <c r="K632" s="4"/>
    </row>
    <row r="633" spans="6:11" x14ac:dyDescent="0.2">
      <c r="F633" s="26"/>
      <c r="G633" s="4"/>
      <c r="H633" s="4"/>
      <c r="I633" s="4"/>
      <c r="J633" s="4"/>
      <c r="K633" s="4"/>
    </row>
    <row r="634" spans="6:11" x14ac:dyDescent="0.2">
      <c r="F634" s="26"/>
      <c r="G634" s="4"/>
      <c r="H634" s="4"/>
      <c r="I634" s="4"/>
      <c r="J634" s="4"/>
      <c r="K634" s="4"/>
    </row>
    <row r="635" spans="6:11" x14ac:dyDescent="0.2">
      <c r="F635" s="26"/>
      <c r="G635" s="4"/>
      <c r="H635" s="4"/>
      <c r="I635" s="4"/>
      <c r="J635" s="4"/>
      <c r="K635" s="4"/>
    </row>
    <row r="636" spans="6:11" x14ac:dyDescent="0.2">
      <c r="F636" s="26"/>
      <c r="G636" s="4"/>
      <c r="H636" s="4"/>
      <c r="I636" s="4"/>
      <c r="J636" s="4"/>
      <c r="K636" s="4"/>
    </row>
    <row r="637" spans="6:11" x14ac:dyDescent="0.2">
      <c r="F637" s="26"/>
      <c r="G637" s="4"/>
      <c r="H637" s="4"/>
      <c r="I637" s="4"/>
      <c r="J637" s="4"/>
      <c r="K637" s="4"/>
    </row>
    <row r="638" spans="6:11" x14ac:dyDescent="0.2">
      <c r="F638" s="26"/>
      <c r="G638" s="4"/>
      <c r="H638" s="4"/>
      <c r="I638" s="4"/>
      <c r="J638" s="4"/>
      <c r="K638" s="4"/>
    </row>
    <row r="639" spans="6:11" x14ac:dyDescent="0.2">
      <c r="F639" s="26"/>
      <c r="G639" s="4"/>
      <c r="H639" s="4"/>
      <c r="I639" s="4"/>
      <c r="J639" s="4"/>
      <c r="K639" s="4"/>
    </row>
    <row r="640" spans="6:11" x14ac:dyDescent="0.2">
      <c r="F640" s="26"/>
      <c r="G640" s="4"/>
      <c r="H640" s="4"/>
      <c r="I640" s="4"/>
      <c r="J640" s="4"/>
      <c r="K640" s="4"/>
    </row>
    <row r="641" spans="6:11" x14ac:dyDescent="0.2">
      <c r="F641" s="26"/>
      <c r="G641" s="4"/>
      <c r="H641" s="4"/>
      <c r="I641" s="4"/>
      <c r="J641" s="4"/>
      <c r="K641" s="4"/>
    </row>
    <row r="642" spans="6:11" x14ac:dyDescent="0.2">
      <c r="F642" s="26"/>
      <c r="G642" s="4"/>
      <c r="H642" s="4"/>
      <c r="I642" s="4"/>
      <c r="J642" s="4"/>
      <c r="K642" s="4"/>
    </row>
    <row r="643" spans="6:11" x14ac:dyDescent="0.2">
      <c r="F643" s="26"/>
      <c r="G643" s="4"/>
      <c r="H643" s="4"/>
      <c r="I643" s="4"/>
      <c r="J643" s="4"/>
      <c r="K643" s="4"/>
    </row>
    <row r="644" spans="6:11" x14ac:dyDescent="0.2">
      <c r="F644" s="26"/>
      <c r="G644" s="4"/>
      <c r="H644" s="4"/>
      <c r="I644" s="4"/>
      <c r="J644" s="4"/>
      <c r="K644" s="4"/>
    </row>
    <row r="645" spans="6:11" x14ac:dyDescent="0.2">
      <c r="F645" s="26"/>
      <c r="G645" s="4"/>
      <c r="H645" s="4"/>
      <c r="I645" s="4"/>
      <c r="J645" s="4"/>
      <c r="K645" s="4"/>
    </row>
    <row r="646" spans="6:11" x14ac:dyDescent="0.2">
      <c r="F646" s="26"/>
      <c r="G646" s="4"/>
      <c r="H646" s="4"/>
      <c r="I646" s="4"/>
      <c r="J646" s="4"/>
      <c r="K646" s="4"/>
    </row>
    <row r="647" spans="6:11" x14ac:dyDescent="0.2">
      <c r="F647" s="26"/>
      <c r="G647" s="4"/>
      <c r="H647" s="4"/>
      <c r="I647" s="4"/>
      <c r="J647" s="4"/>
      <c r="K647" s="4"/>
    </row>
    <row r="648" spans="6:11" x14ac:dyDescent="0.2">
      <c r="F648" s="26"/>
      <c r="G648" s="4"/>
      <c r="H648" s="4"/>
      <c r="I648" s="4"/>
      <c r="J648" s="4"/>
      <c r="K648" s="4"/>
    </row>
    <row r="649" spans="6:11" x14ac:dyDescent="0.2">
      <c r="F649" s="26"/>
      <c r="G649" s="4"/>
      <c r="H649" s="4"/>
      <c r="I649" s="4"/>
      <c r="J649" s="4"/>
      <c r="K649" s="4"/>
    </row>
    <row r="650" spans="6:11" x14ac:dyDescent="0.2">
      <c r="F650" s="26"/>
      <c r="G650" s="4"/>
      <c r="H650" s="4"/>
      <c r="I650" s="4"/>
      <c r="J650" s="4"/>
      <c r="K650" s="4"/>
    </row>
    <row r="651" spans="6:11" x14ac:dyDescent="0.2">
      <c r="F651" s="26"/>
      <c r="G651" s="4"/>
      <c r="H651" s="4"/>
      <c r="I651" s="4"/>
      <c r="J651" s="4"/>
      <c r="K651" s="4"/>
    </row>
    <row r="652" spans="6:11" x14ac:dyDescent="0.2">
      <c r="F652" s="28"/>
      <c r="G652" s="4"/>
      <c r="H652" s="4"/>
      <c r="I652" s="4"/>
      <c r="J652" s="4"/>
      <c r="K652" s="4"/>
    </row>
    <row r="653" spans="6:11" x14ac:dyDescent="0.2">
      <c r="F653" s="28"/>
      <c r="G653" s="4"/>
      <c r="H653" s="4"/>
      <c r="I653" s="4"/>
      <c r="J653" s="4"/>
      <c r="K653" s="4"/>
    </row>
    <row r="654" spans="6:11" x14ac:dyDescent="0.2">
      <c r="F654" s="27"/>
      <c r="G654" s="4"/>
      <c r="H654" s="4"/>
      <c r="I654" s="4"/>
      <c r="J654" s="4"/>
      <c r="K654" s="4"/>
    </row>
    <row r="655" spans="6:11" x14ac:dyDescent="0.2">
      <c r="F655" s="27"/>
      <c r="G655" s="4"/>
      <c r="H655" s="4"/>
      <c r="I655" s="4"/>
      <c r="J655" s="4"/>
      <c r="K655" s="4"/>
    </row>
    <row r="656" spans="6:11" x14ac:dyDescent="0.2">
      <c r="F656" s="27"/>
      <c r="G656" s="4"/>
      <c r="H656" s="4"/>
      <c r="I656" s="4"/>
      <c r="J656" s="4"/>
      <c r="K656" s="4"/>
    </row>
    <row r="657" spans="6:11" x14ac:dyDescent="0.2">
      <c r="F657" s="27"/>
      <c r="G657" s="4"/>
      <c r="H657" s="4"/>
      <c r="I657" s="4"/>
      <c r="J657" s="4"/>
      <c r="K657" s="4"/>
    </row>
    <row r="658" spans="6:11" x14ac:dyDescent="0.2">
      <c r="F658" s="27"/>
    </row>
    <row r="659" spans="6:11" x14ac:dyDescent="0.2">
      <c r="F659" s="27"/>
    </row>
    <row r="660" spans="6:11" x14ac:dyDescent="0.2">
      <c r="F660" s="27"/>
    </row>
    <row r="661" spans="6:11" x14ac:dyDescent="0.2">
      <c r="F661" s="27"/>
    </row>
    <row r="662" spans="6:11" x14ac:dyDescent="0.2">
      <c r="F662" s="27"/>
    </row>
    <row r="663" spans="6:11" x14ac:dyDescent="0.2">
      <c r="F663" s="27"/>
    </row>
    <row r="664" spans="6:11" x14ac:dyDescent="0.2">
      <c r="F664" s="28"/>
    </row>
    <row r="665" spans="6:11" x14ac:dyDescent="0.2">
      <c r="F665" s="28"/>
    </row>
    <row r="666" spans="6:11" x14ac:dyDescent="0.2">
      <c r="F666" s="28"/>
    </row>
    <row r="667" spans="6:11" x14ac:dyDescent="0.2">
      <c r="F667" s="27"/>
    </row>
    <row r="668" spans="6:11" x14ac:dyDescent="0.2">
      <c r="F668" s="27"/>
    </row>
    <row r="669" spans="6:11" x14ac:dyDescent="0.2">
      <c r="F669" s="27"/>
    </row>
    <row r="670" spans="6:11" x14ac:dyDescent="0.2">
      <c r="F670" s="27"/>
    </row>
    <row r="671" spans="6:11" x14ac:dyDescent="0.2">
      <c r="F671" s="27"/>
    </row>
    <row r="672" spans="6:11" x14ac:dyDescent="0.2">
      <c r="F672" s="27"/>
    </row>
    <row r="673" spans="6:6" x14ac:dyDescent="0.2">
      <c r="F673" s="27"/>
    </row>
    <row r="674" spans="6:6" x14ac:dyDescent="0.2">
      <c r="F674" s="27"/>
    </row>
    <row r="675" spans="6:6" x14ac:dyDescent="0.2">
      <c r="F675" s="27"/>
    </row>
    <row r="676" spans="6:6" x14ac:dyDescent="0.2">
      <c r="F676" s="27"/>
    </row>
    <row r="677" spans="6:6" x14ac:dyDescent="0.2">
      <c r="F677" s="27"/>
    </row>
    <row r="678" spans="6:6" x14ac:dyDescent="0.2">
      <c r="F678" s="27"/>
    </row>
    <row r="679" spans="6:6" x14ac:dyDescent="0.2">
      <c r="F679" s="27"/>
    </row>
    <row r="680" spans="6:6" x14ac:dyDescent="0.2">
      <c r="F680" s="27"/>
    </row>
    <row r="681" spans="6:6" x14ac:dyDescent="0.2">
      <c r="F681" s="27"/>
    </row>
    <row r="682" spans="6:6" x14ac:dyDescent="0.2">
      <c r="F682" s="27"/>
    </row>
    <row r="683" spans="6:6" x14ac:dyDescent="0.2">
      <c r="F683" s="27"/>
    </row>
    <row r="684" spans="6:6" x14ac:dyDescent="0.2">
      <c r="F684" s="27"/>
    </row>
    <row r="685" spans="6:6" x14ac:dyDescent="0.2">
      <c r="F685" s="29"/>
    </row>
    <row r="686" spans="6:6" x14ac:dyDescent="0.2">
      <c r="F686" s="29"/>
    </row>
    <row r="687" spans="6:6" x14ac:dyDescent="0.2">
      <c r="F687" s="29"/>
    </row>
    <row r="688" spans="6:6" x14ac:dyDescent="0.2">
      <c r="F688" s="29"/>
    </row>
    <row r="689" spans="6:6" x14ac:dyDescent="0.2">
      <c r="F689" s="29"/>
    </row>
    <row r="690" spans="6:6" x14ac:dyDescent="0.2">
      <c r="F690" s="29"/>
    </row>
    <row r="691" spans="6:6" x14ac:dyDescent="0.2">
      <c r="F691" s="29"/>
    </row>
  </sheetData>
  <autoFilter ref="A1:K624">
    <sortState ref="A2:AI715">
      <sortCondition ref="C1:C715"/>
    </sortState>
  </autoFilter>
  <sortState ref="A2:AG658">
    <sortCondition ref="F624"/>
  </sortState>
  <phoneticPr fontId="13" type="noConversion"/>
  <conditionalFormatting sqref="F1:F1048576">
    <cfRule type="duplicateValues" dxfId="0" priority="1"/>
  </conditionalFormatting>
  <dataValidations count="1">
    <dataValidation allowBlank="1" showInputMessage="1" showErrorMessage="1" prompt="11/11/2015" sqref="A369:A370 A273 C369"/>
  </dataValidations>
  <pageMargins left="0.2" right="0.19" top="1" bottom="1" header="0.5" footer="0.5"/>
  <pageSetup paperSize="17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Through April 30, 2018</vt:lpstr>
    </vt:vector>
  </TitlesOfParts>
  <Company>DC Metropolitan Police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ServUS</cp:lastModifiedBy>
  <cp:lastPrinted>2011-09-01T13:13:10Z</cp:lastPrinted>
  <dcterms:created xsi:type="dcterms:W3CDTF">2011-07-22T16:34:39Z</dcterms:created>
  <dcterms:modified xsi:type="dcterms:W3CDTF">2018-05-22T14:07:55Z</dcterms:modified>
</cp:coreProperties>
</file>