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d.docs.live.net/2fa9175dff8eed8b/Documents/Work/"/>
    </mc:Choice>
  </mc:AlternateContent>
  <xr:revisionPtr revIDLastSave="34" documentId="8_{324B2694-66F5-4BE4-8138-7D55418FCECE}" xr6:coauthVersionLast="47" xr6:coauthVersionMax="47" xr10:uidLastSave="{EC1D593E-CF8F-4771-B876-A39FF11A9B6E}"/>
  <bookViews>
    <workbookView xWindow="-108" yWindow="-108" windowWidth="23256" windowHeight="12456" activeTab="1" xr2:uid="{00000000-000D-0000-FFFF-FFFF00000000}"/>
  </bookViews>
  <sheets>
    <sheet name="New Cases Calendar Year 2021" sheetId="1" r:id="rId1"/>
    <sheet name="Cases Closed Calendar Year 2021" sheetId="2" r:id="rId2"/>
  </sheets>
  <definedNames>
    <definedName name="_xlnm._FilterDatabase" localSheetId="1" hidden="1">'Cases Closed Calendar Year 2021'!$A$1:$F$48</definedName>
    <definedName name="_xlnm.Print_Area" localSheetId="1">'Cases Closed Calendar Year 2021'!$A$1:$F$48</definedName>
    <definedName name="_xlnm.Print_Area" localSheetId="0">'New Cases Calendar Year 2021'!$A$1:$C$60</definedName>
    <definedName name="_xlnm.Print_Titles" localSheetId="1">'Cases Closed Calendar Year 2021'!$1:$1</definedName>
    <definedName name="_xlnm.Print_Titles" localSheetId="0">'New Cases Calendar Year 2021'!$1:$1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 l="1"/>
</calcChain>
</file>

<file path=xl/sharedStrings.xml><?xml version="1.0" encoding="utf-8"?>
<sst xmlns="http://schemas.openxmlformats.org/spreadsheetml/2006/main" count="374" uniqueCount="300">
  <si>
    <t>Case Name</t>
  </si>
  <si>
    <t>Carson, Felicia and Burton, Lisa v. District of Columbia</t>
  </si>
  <si>
    <t>Hylton, Karen v. Mayor Muriel Bowser, et al.</t>
  </si>
  <si>
    <t>Cardova, Carlos v. Sergeant D. McCumbers</t>
  </si>
  <si>
    <t xml:space="preserve">Perry, William v. District of Columbia, et al. </t>
  </si>
  <si>
    <t>Wells, Benjamin Jordan v. Government of the District of Columbia</t>
  </si>
  <si>
    <t>Haymon, Guy v. District of Columbia, et al.</t>
  </si>
  <si>
    <t>Tinius, Devon v. DC Metropolitan Police Officer Luke Choi, et al.</t>
  </si>
  <si>
    <t>Ajokubi, Victor v. DC Metropolitan Police Officer Jose Maneechai, et al.</t>
  </si>
  <si>
    <t>Kay, Natasha v. District of Columbia</t>
  </si>
  <si>
    <t>Burney, William v. Officer Phillips Suggs, et al.</t>
  </si>
  <si>
    <t>Sands, William v. District of Columbia, et al.</t>
  </si>
  <si>
    <t>Goodwin, Pamela, et al. v. District of Columbia, et al.</t>
  </si>
  <si>
    <t>Motor vehicle accident involving an MPD vehicle.</t>
  </si>
  <si>
    <t>Disposition</t>
  </si>
  <si>
    <t>Amount</t>
  </si>
  <si>
    <t>Kelley-Chung, Kian v. District of Columbia, et al.</t>
  </si>
  <si>
    <t>American Civil Liberties Union, DC v. District of Columbia</t>
  </si>
  <si>
    <t>Truesdale, Ikia v. District of Columbia</t>
  </si>
  <si>
    <t>Atkinson, Marjorie v. District of Columbia</t>
  </si>
  <si>
    <t>Hammond, Deangelo v. Tristian Engler, H&amp;M Hennes &amp; Mauritz, LP</t>
  </si>
  <si>
    <t>Jackson, Mark v. District of Columbia, et al.</t>
  </si>
  <si>
    <t>Zinman, Corey J. v. District of Columbia, et al.</t>
  </si>
  <si>
    <t>Freedom of Information Act</t>
  </si>
  <si>
    <t>Swan, Kimberly A., as Personal Representative for
Estate of Brittany Burks, v, District of Columbia, et al.</t>
  </si>
  <si>
    <t>CAL21-03802</t>
  </si>
  <si>
    <t>Southee, Haley v. DC Metropolitan Police Officer Brian Varga, et al.</t>
  </si>
  <si>
    <t>Maradiga, Kensy v. DC Metropolitan Police Officer Carlin Kern, et al.</t>
  </si>
  <si>
    <t xml:space="preserve">Johnson, Junaye, Next of Friend or Guardian of J.P., Next of Friend or Guardian of P.D., Next of Friend or Guardian of T.D., Next of Friend or Guardian of A.D. v. District of Columbia </t>
  </si>
  <si>
    <t>Johnson, Charlotte v. District of Columbia, et al.</t>
  </si>
  <si>
    <t>Nelson, Cory Michael v. Metropolitan Police</t>
  </si>
  <si>
    <t>Judicial Watch, Inc. v. District of Columbia</t>
  </si>
  <si>
    <t>Johnson, Wesley and E.H., a Minor by her Father and Next Friend v. Kendall Hawkins</t>
  </si>
  <si>
    <t>Motor vehicle accident involving an  MPD vehicle.</t>
  </si>
  <si>
    <t>Kay, Natasha, Individually and as the Personal Representative of the Estate of Deon Dwayne Kay v. Alexander Alvarez, et al.</t>
  </si>
  <si>
    <t>Canty, Tracy v. District of Columbia</t>
  </si>
  <si>
    <t>Bunn, Rodney v. James Love, et al.</t>
  </si>
  <si>
    <t>Jalloh, Alpha v. Officer Dustyn Hugee, et al.</t>
  </si>
  <si>
    <t>Bundy, Carlos v. District of Columbia</t>
  </si>
  <si>
    <t>Blackmon, Shahla v. District of Columbia</t>
  </si>
  <si>
    <t>Brinkley, Sinobia N., et al. v. District of Columbia</t>
  </si>
  <si>
    <t>Paez, Rachel v. District of Columbia, et al.</t>
  </si>
  <si>
    <t>Fishman, Jared v. District of Columbia</t>
  </si>
  <si>
    <t>Copeland, Elvisa v. District of Columbia</t>
  </si>
  <si>
    <t>Plaintiff alleged that police broke into her home and stole her son and dog.</t>
  </si>
  <si>
    <t>Odom, Tony v. District of Columbia</t>
  </si>
  <si>
    <t>2021-cv-003074  B</t>
  </si>
  <si>
    <t>2021-cv-001847</t>
  </si>
  <si>
    <t>2021-CA-002241 B</t>
  </si>
  <si>
    <t>2021-CA-002217 B</t>
  </si>
  <si>
    <t>2021-cv-002057 CJN</t>
  </si>
  <si>
    <t>2021-CA-002114 B</t>
  </si>
  <si>
    <t>2021-CA-001767 B</t>
  </si>
  <si>
    <t>2021-CA-001710 B</t>
  </si>
  <si>
    <t>2021-CA-000993 B</t>
  </si>
  <si>
    <t>Heller, Dick Anthony, et al. v. District of Columbia, et al.</t>
  </si>
  <si>
    <t>2021-CA-000699 B</t>
  </si>
  <si>
    <t>Green, Christopher v. DC Metropolitan Police Officer Carlton Smith, et al.</t>
  </si>
  <si>
    <t>Boone, Deborah and Boone, Anthony v. District of Columbia, et al.</t>
  </si>
  <si>
    <t>2021-cv-002217 B</t>
  </si>
  <si>
    <t>2021-CA-003499 B</t>
  </si>
  <si>
    <t>Singleton, Tyrell Divonne v. District of Columbia, et al.</t>
  </si>
  <si>
    <t>2021-cv-002489</t>
  </si>
  <si>
    <t>Marcus, Steven v. District of Columbia</t>
  </si>
  <si>
    <t>2021-CA-003709 B</t>
  </si>
  <si>
    <t>Tymas, Michael v. District of Columbia</t>
  </si>
  <si>
    <t>2021-CA-003616 B</t>
  </si>
  <si>
    <t>2021-CA-003408 B</t>
  </si>
  <si>
    <t>Doolin, Joseph v. Robert Contee III</t>
  </si>
  <si>
    <t>Motion to Dismiss for Lack of Prosecution granted.</t>
  </si>
  <si>
    <t>Cameron, Alexander, et al. v. District of Columbia</t>
  </si>
  <si>
    <t>Wallace, Dashawn v. District of Columbia</t>
  </si>
  <si>
    <t>2021-CA-000412 B</t>
  </si>
  <si>
    <t>2021-CA-003695 B</t>
  </si>
  <si>
    <t>McIntosh, Alice, et al. v. District of Columbia, et al.</t>
  </si>
  <si>
    <t>Fields, Benjamin S. v. DC Metropolitan Police Department</t>
  </si>
  <si>
    <t>Parott, Olivia v. District of Columbia</t>
  </si>
  <si>
    <t xml:space="preserve">Oshan, Taylor, Oshan, Kirk, and Oshan, Deborah v. District of Columbia </t>
  </si>
  <si>
    <t>Crabb, Gregory v. John Poe Park Police Officers 1-5, et al.</t>
  </si>
  <si>
    <t>2021-cv-002972 TSC</t>
  </si>
  <si>
    <t xml:space="preserve">2021-cv-001269 </t>
  </si>
  <si>
    <t>2021-cv-000204 ABJ</t>
  </si>
  <si>
    <t>Agee, Patricia v. District of Columbia, et al.</t>
  </si>
  <si>
    <t>Stipulation of Dismissal with Prejudice</t>
  </si>
  <si>
    <t>2021-cv-002158 APM</t>
  </si>
  <si>
    <t>False Arrest, Assault, Battery, Fourth Amendment Violations, and First Amendment Violations</t>
  </si>
  <si>
    <t>2021-cv-001537 RBW</t>
  </si>
  <si>
    <t>2021-cv-001630 CKK</t>
  </si>
  <si>
    <t>False Arrest, Assault, Battery, and Fourth Amendment Violations</t>
  </si>
  <si>
    <t>2021-cv-001087 TNM</t>
  </si>
  <si>
    <t>Class Action Lawsuit for Violations of Fourth and Fifth Amendments and Conversion</t>
  </si>
  <si>
    <t>False Arrest, Fourth Amendment Violations, Title VI Violations (Race), Battery, Negligent Infliction of Emotional Distress, Negligent Supervision</t>
  </si>
  <si>
    <t>DC Kincare Alliance v. Metropolitan Police Department</t>
  </si>
  <si>
    <t>2021-cv-003208 RBW</t>
  </si>
  <si>
    <t>Violation of Whistleblower Protection Act</t>
  </si>
  <si>
    <t>Violation of Freedom of Information Act</t>
  </si>
  <si>
    <t>False Arrest</t>
  </si>
  <si>
    <t>Violations of Fourth Amendment, Trespass, False Imprisonment, Negligence, Retaliation in Violation of First Amendment</t>
  </si>
  <si>
    <t>Violations of Fourth Amendment, Wrongful Death, Survival Action, and Battery</t>
  </si>
  <si>
    <t>Violations of Fourth and First Amendments, Assault and Battery, and Negligence Per Se</t>
  </si>
  <si>
    <t>2021-cv-000806 BAH</t>
  </si>
  <si>
    <t>2021-cv-002377 ABJ</t>
  </si>
  <si>
    <t>False Arrest, Assault, Battery, and Violations of Fourth and First Amendments</t>
  </si>
  <si>
    <t>False Imprisonment, Assault, Battery, Intentional Infliction of Emotional Distress, Neglect</t>
  </si>
  <si>
    <t>Violations of Fifth Amendment and Tortious Interference with Prospective Advantage</t>
  </si>
  <si>
    <t>2021-cv-002376 APM</t>
  </si>
  <si>
    <t>Violations of Second and Fifth Amendments</t>
  </si>
  <si>
    <t>Violations of First and Fourth Amendments, Assault and Battery</t>
  </si>
  <si>
    <t>Wrongful Death and Survival Action</t>
  </si>
  <si>
    <t>2021-cv-002674 JMC</t>
  </si>
  <si>
    <t>Fourth Amendment Violations, Intentional Infliction of Emotional Distress, Negligent Infliction of Emotional Distress, Negligent Supervision and Retention, Negligent Training</t>
  </si>
  <si>
    <t>2021-cv-001475 RC</t>
  </si>
  <si>
    <t>2021-cv-001480 CRC</t>
  </si>
  <si>
    <t>Violations of Fourth Amendment and False Arrest</t>
  </si>
  <si>
    <t xml:space="preserve">Fourth Amendment Violations </t>
  </si>
  <si>
    <t>Negligence and Trespass to Chattel</t>
  </si>
  <si>
    <t>Jones, Prince E. v. District of Columbia, et al.</t>
  </si>
  <si>
    <t>Dismissed without Prejudice</t>
  </si>
  <si>
    <t>Violations of Fourth Amendment, Assault, Battery, and False Arrest</t>
  </si>
  <si>
    <t>2021-cv-003342 FYP</t>
  </si>
  <si>
    <t>Survival Act, Wrongful Death, Battery, Negligence, False Light</t>
  </si>
  <si>
    <t>2021-cv-001460 ABJ</t>
  </si>
  <si>
    <t>Purnell, Marcus v. District of Columbia, et al.</t>
  </si>
  <si>
    <t>Assault and Battery and Violations of Fourth and Fourteenth Amendments</t>
  </si>
  <si>
    <t>Offutt, Michael David v. United States, District of Columbia Metropolitan Police Department</t>
  </si>
  <si>
    <t>2021-cv-002930 RCL</t>
  </si>
  <si>
    <t>Class Action Lawsuit for Violations of Fourth and Fifth Amendments and Wrongful Detention of Personal Property</t>
  </si>
  <si>
    <t>Pepe, James v. District of Columbia</t>
  </si>
  <si>
    <t>Violation of Fifth Amendment and Reckless Infliction of Emotional Distress</t>
  </si>
  <si>
    <t>Salama-Tobar, Luz Del Carmen, et al. v. District of Columbia, et al</t>
  </si>
  <si>
    <t>2021-cv-000500 CJN</t>
  </si>
  <si>
    <t>Battery, Negligence, and Intentional Infliction of Emotional Distress</t>
  </si>
  <si>
    <t>2021-cv-001914 RJL</t>
  </si>
  <si>
    <t>Violations of First and Fourth Amendments, Battery, False Arrest, Malicious Prosecution, Intentional Infliction of Emotional Distress, and Negligence</t>
  </si>
  <si>
    <t>2021-cv-000986 ABJ</t>
  </si>
  <si>
    <t>2021-cv-001461 ABJ</t>
  </si>
  <si>
    <t xml:space="preserve">Negligence; Negligent Hiring, Training, and Retention; Wrongful Death; and Survival Action </t>
  </si>
  <si>
    <t>Unlawful Detention and Negligent Supervision</t>
  </si>
  <si>
    <t>2021-cv-000315 DLF</t>
  </si>
  <si>
    <t>Violations of Title VII (Race and Gender), Hostile Work Environment (Race and Gender), and Retaliation</t>
  </si>
  <si>
    <t>Writ of Replevin</t>
  </si>
  <si>
    <t>Bicycle accident involving an MPD vehicle.</t>
  </si>
  <si>
    <t>Moped accident involving an MPD vehicle.</t>
  </si>
  <si>
    <t>Abuse of Process</t>
  </si>
  <si>
    <t>Abrams, Alvin v. District of Columbia</t>
  </si>
  <si>
    <t>2018-CA-005946 B</t>
  </si>
  <si>
    <t>Date</t>
  </si>
  <si>
    <t>Case No.</t>
  </si>
  <si>
    <t>2021-CA- 001702 B</t>
  </si>
  <si>
    <t>2021-CA-000503 B</t>
  </si>
  <si>
    <t>2021-CA-002908 APM</t>
  </si>
  <si>
    <t>2021-CA-004154 B</t>
  </si>
  <si>
    <t>2021-CA-002477 B</t>
  </si>
  <si>
    <t>2021-CA-000560 B</t>
  </si>
  <si>
    <t>2021-CA-001804 V</t>
  </si>
  <si>
    <t>2021-CA-004058 B</t>
  </si>
  <si>
    <t>2021-CA-003811 B</t>
  </si>
  <si>
    <t>2021-CA-004461 B</t>
  </si>
  <si>
    <t>2021-CA-004660 V</t>
  </si>
  <si>
    <t>2021-CA-004309 B</t>
  </si>
  <si>
    <t xml:space="preserve">2021-CA-000397 V </t>
  </si>
  <si>
    <t>2021-CA-001551 V</t>
  </si>
  <si>
    <t>2019-CA-001460 V</t>
  </si>
  <si>
    <t>2021-CA-000452 B</t>
  </si>
  <si>
    <t>2021-CA-000205 B</t>
  </si>
  <si>
    <t>2021-CA-000210 B</t>
  </si>
  <si>
    <t>2021-CA-000206 B</t>
  </si>
  <si>
    <t>2021-CA-003118 B</t>
  </si>
  <si>
    <t>2021-CA-001191 B</t>
  </si>
  <si>
    <t>2021-CA-000862 B</t>
  </si>
  <si>
    <t>2021-CA-002823 B</t>
  </si>
  <si>
    <t>2021-CA-002133 B</t>
  </si>
  <si>
    <t>2021-CA-000750 B</t>
  </si>
  <si>
    <t>Whistleblower and Wrongful Termination</t>
  </si>
  <si>
    <t>Claim(s)</t>
  </si>
  <si>
    <t xml:space="preserve">Hoyte, Nikoya, et al., v. DC </t>
  </si>
  <si>
    <t>Carter-Frost, Pamela v. District of Columbia</t>
  </si>
  <si>
    <t>Cruz-Roldan, Claudia P. v. Nagurka, Greg</t>
  </si>
  <si>
    <t>2016-CA-004029 B</t>
  </si>
  <si>
    <t>Mehari, Alehegn v. District of Columbia, et al.</t>
  </si>
  <si>
    <t>Spiller, Perry, et al. v. District of Columbia, et al.</t>
  </si>
  <si>
    <t>2016-cv-002059 RDM</t>
  </si>
  <si>
    <t>Settlement</t>
  </si>
  <si>
    <t>Johnson, Joseph v. District of Columbia</t>
  </si>
  <si>
    <t>Class Action Lawsuit for Violations of Title VII (Race and Gender), Human Rights Act (Race and Gender), 42 U.S.C. § 1981 (Race), and DC Whistleblower Protection Act</t>
  </si>
  <si>
    <t>Violations of Title VII (Race and Gender), Human Rights Act (Race, Gender, and Age), 42 U.S.C. § 1981 Violations (Race), Age Discrimination in Employment Act, Family Medical Leave Act, and DC Whistleblower Act; Wrongful Termination; Breach of Covenant of Good Faith and Fair Dealing; a and Negligent Supervision</t>
  </si>
  <si>
    <t>Violations of DC Whistleblower Protection Act, Breach of Contract, Breach of Covenant of Good faith and Fair Dealing, Negligent Supervision, Negligence, Negligent Infliction of Emotional Distress, Wrongful Discharge, Assault</t>
  </si>
  <si>
    <t xml:space="preserve">Violations of Fourth and Fifth Amendment </t>
  </si>
  <si>
    <t>Smith, Kelly v. DC Police Officer Jermaine Perez, et al.</t>
  </si>
  <si>
    <t>Roeung, Bunmin and Roeung, Sokhun v. District of Columbia</t>
  </si>
  <si>
    <t>Taylor, Gerald v. Officer Whitney Wilhite, et al.</t>
  </si>
  <si>
    <t>Asinor, Oyama, et al. v. District of Columbia</t>
  </si>
  <si>
    <t>Braxton, Nykia v. Maria Leon and District of Columbia</t>
  </si>
  <si>
    <t>Braxton, Nykia, Indivdually and as Parent of KR, a minor v. Maria Leon and District of Columbia</t>
  </si>
  <si>
    <t>Braxton, Nykia, Indivdually and as Parent of JB, a minor v. Maria Leon and District of Columbia</t>
  </si>
  <si>
    <t xml:space="preserve">Cooper, Samuel v. District of Columbia, et al. </t>
  </si>
  <si>
    <t>2019-cv-1449 JEB</t>
  </si>
  <si>
    <t xml:space="preserve">Settlement </t>
  </si>
  <si>
    <t>Gordon, Quenton v. District of Columbia</t>
  </si>
  <si>
    <t>2020-CA-004538 V</t>
  </si>
  <si>
    <t>Gray, Tanika v. District of Columbia, et al.</t>
  </si>
  <si>
    <t>Horse, Shay, et al. v. District of Columbia, et al.</t>
  </si>
  <si>
    <t>Assault, Battery, False Arrest, and Violations of Fourth Amendment</t>
  </si>
  <si>
    <t>Excessive Force, False Arrest, Assault and Battery, Negligence, and Violations of First, Fourth and Fifth Amendments</t>
  </si>
  <si>
    <t>Merlos, Jaime, et al. v. District of Columbia</t>
  </si>
  <si>
    <t>2019-CA-008320 V</t>
  </si>
  <si>
    <t>Negligence, Battery, False Arrest, and Malicious Prosecution</t>
  </si>
  <si>
    <t>Excessive Force, False Arrest, Assault and Battery, and Violations of Fourth, Fifth and Fourteenth Amendments</t>
  </si>
  <si>
    <t>Class Action Lawsuit claiming violations of Fifth Amendment Due Process Clause</t>
  </si>
  <si>
    <t>False Arrest and Violations of First, Fourth, and Fourteenth Amendments</t>
  </si>
  <si>
    <t>Marinos, Marinos, et al., v. District of Columbia</t>
  </si>
  <si>
    <t>Violation of Fair Labor Standards Act</t>
  </si>
  <si>
    <t>McKoy, Eleanor, Individually and as the Personal Representative of the Estate of Timothy Lionel Williams v. District of Columbia</t>
  </si>
  <si>
    <t>Wrongful Death, Assault, Battery, False Arrest, Negligent Infliction of Emotional Distress, Negligence, and Violations of Fourth and Fifth Amendments</t>
  </si>
  <si>
    <t>Violations of Fourth and Fifth Amendments, Negligent Supervision/Negligent Retention, Conspiracy to Deprive Civil Rights, Malicious Prosecution, and Abuse of Process.</t>
  </si>
  <si>
    <t>Fields, Tahj v. District of Columbia</t>
  </si>
  <si>
    <t>Payton, Sr., Pastel v. District of Columbia</t>
  </si>
  <si>
    <t>Dismissed with Prejudice</t>
  </si>
  <si>
    <t>Gross Negligence</t>
  </si>
  <si>
    <t xml:space="preserve">False Arrest, False Imprisonment, Substantive Due Process Violation for Negligent Investigation, Negligent Training, Negligent Supervision, Violations of Fourth and Fourteenth Amendments, Gross Negligence, Negligent Infliction of Emotional Distress </t>
  </si>
  <si>
    <t>Simpson, Marvin H., Jr., et al, v. District of Columbia</t>
  </si>
  <si>
    <t>CAL 20-12247</t>
  </si>
  <si>
    <t>Simmons, Kendall v. District of Columbia</t>
  </si>
  <si>
    <t>2018-cv-000895 APM</t>
  </si>
  <si>
    <t>Schultz, III, Jesse, et al. v. District of Columbia, et al.</t>
  </si>
  <si>
    <t>2018-cv-000120 ABJ</t>
  </si>
  <si>
    <t>Class Action Lawsuit claiming Excessive Force, False Arrest, Assault and Battery, Negligence, and Violations of First, Fourth and Fifth Amendments</t>
  </si>
  <si>
    <t>2019-CA-006568 B</t>
  </si>
  <si>
    <t>Judgment</t>
  </si>
  <si>
    <t>2020-CA-004071 V</t>
  </si>
  <si>
    <t>Assault, False Arrest, Malicious Prosecution, Excessive Force, Violations of Fourth, Fifth, Sixth, and First Amendments</t>
  </si>
  <si>
    <t>2021-cv-002673 JMC</t>
  </si>
  <si>
    <t>Coley, Dionte v. Muriel Bowser, et al.</t>
  </si>
  <si>
    <t>Violations of Fourth and Fourteenth Amendments, Intentional Infliction of Emotional Distress</t>
  </si>
  <si>
    <t>Violations of Title VII and Human Rights Act (Gender), Hostile Work Environment, Retaliation</t>
  </si>
  <si>
    <t>Summary Judgment granted</t>
  </si>
  <si>
    <t>Motion to Dismiss granted</t>
  </si>
  <si>
    <t>2020-CA-002477 V</t>
  </si>
  <si>
    <t>2021-CA-001035 B (on appeal)</t>
  </si>
  <si>
    <t>Intentional and Negligent Infliction of Emotional Distress</t>
  </si>
  <si>
    <t>2020-cv-002118 RBW</t>
  </si>
  <si>
    <t>2017-cv-001216 ABJ</t>
  </si>
  <si>
    <t>2017-cv-000883 CKK</t>
  </si>
  <si>
    <t>2021-cv-003117 TNM</t>
  </si>
  <si>
    <t>2021-cv-000116 TJK</t>
  </si>
  <si>
    <t>2020-cv-002828 RCL</t>
  </si>
  <si>
    <t>2018-cv-000416 RBW</t>
  </si>
  <si>
    <t>2016-cv-001889 RJL</t>
  </si>
  <si>
    <t>2021-cv-001696 UNA (on appeal)</t>
  </si>
  <si>
    <t>Assault, Battery, Gross Negligence, and Violations of Fourth Amendment</t>
  </si>
  <si>
    <t>Rose, Frances v. District of Columbia</t>
  </si>
  <si>
    <t>Simmons, Joseph v. District of Columbia, et al.</t>
  </si>
  <si>
    <t>2020-cv-002845 CKK</t>
  </si>
  <si>
    <t>Violations of Fourth Amendment, False Arrest, False Imprisonment, Intentional Infliction of Emotional Distress</t>
  </si>
  <si>
    <t>Motions to Dismiss granted</t>
  </si>
  <si>
    <t>Wilkins, Ashton V. District of Columbia</t>
  </si>
  <si>
    <t>Assault</t>
  </si>
  <si>
    <t>McMahon, Carole, et al. v. District of Columbia</t>
  </si>
  <si>
    <t>2020-CA-003325 B</t>
  </si>
  <si>
    <t>Negligence, Negligent Training and Supervision</t>
  </si>
  <si>
    <t>Offer of Judgment</t>
  </si>
  <si>
    <t>2020-cv-002182 CKK</t>
  </si>
  <si>
    <t>Fraternal Order of Police Metropolitan Police Department Labor Committee, DC Police Union v. District of Columbia</t>
  </si>
  <si>
    <t>Walker, Patricia v. District of Columbia</t>
  </si>
  <si>
    <t>WP Company LLC, d/b/a The Washington Post v. District of Columbia</t>
  </si>
  <si>
    <t>2020-CA-002779 B</t>
  </si>
  <si>
    <t>Whitfield, Marcellus v. District of Columbia</t>
  </si>
  <si>
    <t>False Arrest and False Imprisonment</t>
  </si>
  <si>
    <t>2020-CA-001801 B</t>
  </si>
  <si>
    <t>Dismissal Affirmed on Appeal</t>
  </si>
  <si>
    <t>Julius, Gloria D. v. Officer Thomas Krmenec</t>
  </si>
  <si>
    <t>2020-SC3-000423</t>
  </si>
  <si>
    <t>Turpin, Charles v. District of Columbia, et al.</t>
  </si>
  <si>
    <t>2019-cv-002394 RC</t>
  </si>
  <si>
    <t>Violation of Fourth Amendment, Wrongful Eviction, Trespass, False Arrest, and Malicious Prosecution</t>
  </si>
  <si>
    <t>Dinga, Jeanne C. v. District of Columbia</t>
  </si>
  <si>
    <t>2019-CA-006387 V</t>
  </si>
  <si>
    <t>Thorne, Rachelle, Individually and as Next Friend to her Minor Childredn AT and CT v. Jeanne and District of Columbia</t>
  </si>
  <si>
    <t>2019-cv-006254 B</t>
  </si>
  <si>
    <t>Mcleod-Sillah, Kimberly v. District of Columbia</t>
  </si>
  <si>
    <t>2019-cv-000134 DLF</t>
  </si>
  <si>
    <t>Hostile Work Environment under Title VII (Gender) and Retaliation</t>
  </si>
  <si>
    <t xml:space="preserve">Dismissed with Prejudice </t>
  </si>
  <si>
    <t>Jordan, Gerald v. District of Columbia</t>
  </si>
  <si>
    <t>2019-CA-000257 B</t>
  </si>
  <si>
    <t>False Arrest and Imprisonment</t>
  </si>
  <si>
    <t>2020-CA-004523 B</t>
  </si>
  <si>
    <t>Wheeler, Aaliyah v. District of Columbia</t>
  </si>
  <si>
    <t>2021-SC3-000362</t>
  </si>
  <si>
    <t>Cima, Mathhew v. John Doe 1-20, et al.</t>
  </si>
  <si>
    <t>2015-cv-00930 EGS</t>
  </si>
  <si>
    <t>2020-cv-003486 EGS</t>
  </si>
  <si>
    <t>Violations of Fourth, First, and Fifth Amendments, 42 U.S.C. § 1985(3), 42 U.S.C. § 1986; Assault; Battery; Intentional Infliction of Emotional Distress; and Negligent Infliction of Emotional Distress</t>
  </si>
  <si>
    <t>2021-cv-008907 ABJ</t>
  </si>
  <si>
    <t>Johnson, Juan v. Officer Ryan Sullivan</t>
  </si>
  <si>
    <t>2013-cv-000569 CRC</t>
  </si>
  <si>
    <r>
      <t xml:space="preserve">Violations of Fourth Amendment, Negligence </t>
    </r>
    <r>
      <rPr>
        <i/>
        <sz val="10"/>
        <color theme="1"/>
        <rFont val="Calibri"/>
        <family val="2"/>
        <scheme val="minor"/>
      </rPr>
      <t>Per Se</t>
    </r>
    <r>
      <rPr>
        <sz val="10"/>
        <color theme="1"/>
        <rFont val="Calibri"/>
        <family val="2"/>
        <scheme val="minor"/>
      </rPr>
      <t>/First Amendment Assemblies Act</t>
    </r>
  </si>
  <si>
    <r>
      <t xml:space="preserve">Negligence </t>
    </r>
    <r>
      <rPr>
        <i/>
        <sz val="10"/>
        <color theme="1"/>
        <rFont val="Calibri"/>
        <family val="2"/>
        <scheme val="minor"/>
      </rPr>
      <t>Per Se/</t>
    </r>
    <r>
      <rPr>
        <sz val="10"/>
        <color theme="1"/>
        <rFont val="Calibri"/>
        <family val="2"/>
        <scheme val="minor"/>
      </rPr>
      <t>First Amendment Assemblies Act, Assault and Battery, Fourth Amendment Violation</t>
    </r>
  </si>
  <si>
    <t>Violations of Fourth, First, Fifth, Sixth, Eighth, Tenth, and Thirteenth Amendments; Privacy Act; and Trafficking Victims Protection Act</t>
  </si>
  <si>
    <t>Gilmore, Almoustah, Personal Representative of Estate of An'Twan Gilmore v. Office Enis Jevric, et 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</si>
</sst>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6" formatCode="&quot;$&quot;#,##0"/>
  </numFmts>
  <fonts count="8"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0"/>
      <color theme="1"/>
      <name val="Calibri"/>
      <family val="2"/>
    </font>
    <font>
      <sz val="10"/>
      <color theme="1"/>
      <name val="Calibri"/>
      <family val="2"/>
    </font>
    <font>
      <i/>
      <sz val="10"/>
      <color rgb="FF000000"/>
      <name val="Calibri"/>
      <family val="2"/>
    </font>
    <font>
      <sz val="10"/>
      <color rgb="FF000000"/>
      <name val="Calibri"/>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2" fillId="0" borderId="0" xfId="0" applyFont="1" applyAlignment="1">
      <alignment vertical="top"/>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14" fontId="2" fillId="0" borderId="0" xfId="0" applyNumberFormat="1" applyFont="1" applyBorder="1" applyAlignment="1">
      <alignment horizontal="left" vertical="top" wrapText="1"/>
    </xf>
    <xf numFmtId="164" fontId="2" fillId="0" borderId="0" xfId="0" applyNumberFormat="1" applyFont="1" applyBorder="1" applyAlignment="1">
      <alignment horizontal="right" vertical="top" wrapText="1"/>
    </xf>
    <xf numFmtId="0" fontId="2" fillId="0" borderId="0" xfId="0" applyFont="1" applyBorder="1" applyAlignment="1">
      <alignment vertical="top"/>
    </xf>
    <xf numFmtId="4" fontId="2" fillId="0" borderId="0" xfId="0" applyNumberFormat="1" applyFont="1" applyBorder="1" applyAlignment="1">
      <alignment horizontal="right" vertical="top" wrapText="1"/>
    </xf>
    <xf numFmtId="0" fontId="2" fillId="0" borderId="0" xfId="0" applyFont="1" applyBorder="1" applyAlignment="1">
      <alignment horizontal="right" vertical="top" wrapText="1"/>
    </xf>
    <xf numFmtId="0" fontId="3" fillId="0" borderId="2" xfId="0" applyFont="1" applyBorder="1" applyAlignment="1">
      <alignment horizontal="left" vertical="top" wrapText="1"/>
    </xf>
    <xf numFmtId="0" fontId="2" fillId="0" borderId="2" xfId="0" applyFont="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166" fontId="1" fillId="2" borderId="1" xfId="0" applyNumberFormat="1" applyFont="1" applyFill="1" applyBorder="1" applyAlignment="1">
      <alignment horizontal="left" vertical="top" wrapText="1"/>
    </xf>
    <xf numFmtId="0" fontId="2" fillId="0" borderId="1" xfId="0" applyFont="1" applyBorder="1" applyAlignment="1">
      <alignment vertical="top" wrapText="1"/>
    </xf>
    <xf numFmtId="166" fontId="2" fillId="0" borderId="1" xfId="0" applyNumberFormat="1" applyFont="1" applyBorder="1" applyAlignment="1">
      <alignment horizontal="right" vertical="top" wrapText="1"/>
    </xf>
    <xf numFmtId="0" fontId="2" fillId="0" borderId="1" xfId="0" applyFont="1" applyFill="1" applyBorder="1" applyAlignment="1">
      <alignmen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Fill="1" applyBorder="1" applyAlignment="1">
      <alignment horizontal="left" vertical="top" wrapText="1"/>
    </xf>
    <xf numFmtId="166" fontId="5" fillId="0" borderId="1" xfId="0" applyNumberFormat="1" applyFont="1" applyBorder="1" applyAlignment="1">
      <alignment horizontal="right" vertical="top" wrapText="1"/>
    </xf>
    <xf numFmtId="166" fontId="2" fillId="0" borderId="1" xfId="0" applyNumberFormat="1" applyFont="1" applyBorder="1" applyAlignment="1">
      <alignment vertical="top"/>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2" fillId="0" borderId="2" xfId="0" applyFont="1" applyBorder="1" applyAlignment="1">
      <alignment vertical="top" wrapText="1"/>
    </xf>
    <xf numFmtId="166" fontId="2" fillId="0" borderId="2" xfId="0" applyNumberFormat="1" applyFont="1" applyBorder="1" applyAlignment="1">
      <alignment horizontal="right" vertical="top" wrapText="1"/>
    </xf>
    <xf numFmtId="0" fontId="1" fillId="2" borderId="1" xfId="0" applyFont="1" applyFill="1" applyBorder="1" applyAlignment="1">
      <alignment horizontal="center" vertical="top" wrapText="1"/>
    </xf>
    <xf numFmtId="14" fontId="2" fillId="0" borderId="1" xfId="0" applyNumberFormat="1" applyFont="1" applyBorder="1" applyAlignment="1">
      <alignment horizontal="center" vertical="top" wrapText="1"/>
    </xf>
    <xf numFmtId="14" fontId="2" fillId="0" borderId="1"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3"/>
  <sheetViews>
    <sheetView zoomScaleNormal="100" workbookViewId="0">
      <selection activeCell="C13" sqref="C13"/>
    </sheetView>
  </sheetViews>
  <sheetFormatPr defaultRowHeight="13.8" x14ac:dyDescent="0.3"/>
  <cols>
    <col min="1" max="1" width="53.77734375" style="3" customWidth="1"/>
    <col min="2" max="2" width="18.88671875" style="3" bestFit="1" customWidth="1"/>
    <col min="3" max="3" width="55.6640625" style="3" customWidth="1"/>
    <col min="4" max="16384" width="8.88671875" style="1"/>
  </cols>
  <sheetData>
    <row r="1" spans="1:6" x14ac:dyDescent="0.3">
      <c r="A1" s="11" t="s">
        <v>0</v>
      </c>
      <c r="B1" s="11" t="s">
        <v>147</v>
      </c>
      <c r="C1" s="11" t="s">
        <v>174</v>
      </c>
    </row>
    <row r="2" spans="1:6" ht="41.4" x14ac:dyDescent="0.3">
      <c r="A2" s="2" t="s">
        <v>28</v>
      </c>
      <c r="B2" s="3" t="s">
        <v>148</v>
      </c>
      <c r="C2" s="3" t="s">
        <v>115</v>
      </c>
      <c r="D2" s="4"/>
      <c r="E2" s="5"/>
      <c r="F2" s="6"/>
    </row>
    <row r="3" spans="1:6" x14ac:dyDescent="0.3">
      <c r="A3" s="2" t="s">
        <v>189</v>
      </c>
      <c r="B3" s="3" t="s">
        <v>160</v>
      </c>
      <c r="C3" s="3" t="s">
        <v>13</v>
      </c>
    </row>
    <row r="4" spans="1:6" x14ac:dyDescent="0.3">
      <c r="A4" s="2" t="s">
        <v>71</v>
      </c>
      <c r="B4" s="3" t="s">
        <v>72</v>
      </c>
      <c r="C4" s="3" t="s">
        <v>141</v>
      </c>
    </row>
    <row r="5" spans="1:6" x14ac:dyDescent="0.3">
      <c r="A5" s="2" t="s">
        <v>19</v>
      </c>
      <c r="B5" s="3" t="s">
        <v>149</v>
      </c>
      <c r="C5" s="3" t="s">
        <v>13</v>
      </c>
    </row>
    <row r="6" spans="1:6" ht="27.6" x14ac:dyDescent="0.3">
      <c r="A6" s="2" t="s">
        <v>6</v>
      </c>
      <c r="B6" s="3" t="s">
        <v>153</v>
      </c>
      <c r="C6" s="3" t="s">
        <v>104</v>
      </c>
    </row>
    <row r="7" spans="1:6" x14ac:dyDescent="0.3">
      <c r="A7" s="2" t="s">
        <v>11</v>
      </c>
      <c r="B7" s="3" t="s">
        <v>56</v>
      </c>
      <c r="C7" s="3" t="s">
        <v>131</v>
      </c>
    </row>
    <row r="8" spans="1:6" ht="27.6" x14ac:dyDescent="0.3">
      <c r="A8" s="2" t="s">
        <v>20</v>
      </c>
      <c r="B8" s="3" t="s">
        <v>54</v>
      </c>
      <c r="C8" s="3" t="s">
        <v>103</v>
      </c>
    </row>
    <row r="9" spans="1:6" ht="27.6" x14ac:dyDescent="0.3">
      <c r="A9" s="2" t="s">
        <v>29</v>
      </c>
      <c r="B9" s="3" t="s">
        <v>238</v>
      </c>
      <c r="C9" s="3" t="s">
        <v>239</v>
      </c>
    </row>
    <row r="10" spans="1:6" x14ac:dyDescent="0.3">
      <c r="A10" s="2" t="s">
        <v>5</v>
      </c>
      <c r="B10" s="3" t="s">
        <v>161</v>
      </c>
      <c r="C10" s="3" t="s">
        <v>142</v>
      </c>
    </row>
    <row r="11" spans="1:6" x14ac:dyDescent="0.3">
      <c r="A11" s="2" t="s">
        <v>31</v>
      </c>
      <c r="B11" s="3" t="s">
        <v>53</v>
      </c>
      <c r="C11" s="3" t="s">
        <v>95</v>
      </c>
    </row>
    <row r="12" spans="1:6" ht="27.6" x14ac:dyDescent="0.3">
      <c r="A12" s="2" t="s">
        <v>34</v>
      </c>
      <c r="B12" s="3" t="s">
        <v>52</v>
      </c>
      <c r="C12" s="3" t="s">
        <v>120</v>
      </c>
    </row>
    <row r="13" spans="1:6" ht="27.6" x14ac:dyDescent="0.3">
      <c r="A13" s="2" t="s">
        <v>32</v>
      </c>
      <c r="B13" s="3" t="s">
        <v>154</v>
      </c>
      <c r="C13" s="3" t="s">
        <v>33</v>
      </c>
    </row>
    <row r="14" spans="1:6" ht="27.6" x14ac:dyDescent="0.3">
      <c r="A14" s="2" t="s">
        <v>264</v>
      </c>
      <c r="B14" s="3" t="s">
        <v>51</v>
      </c>
      <c r="C14" s="3" t="s">
        <v>23</v>
      </c>
    </row>
    <row r="15" spans="1:6" x14ac:dyDescent="0.3">
      <c r="A15" s="2" t="s">
        <v>38</v>
      </c>
      <c r="B15" s="3" t="s">
        <v>49</v>
      </c>
      <c r="C15" s="3" t="s">
        <v>94</v>
      </c>
    </row>
    <row r="16" spans="1:6" x14ac:dyDescent="0.3">
      <c r="A16" s="2" t="s">
        <v>39</v>
      </c>
      <c r="B16" s="3" t="s">
        <v>48</v>
      </c>
      <c r="C16" s="3" t="s">
        <v>13</v>
      </c>
    </row>
    <row r="17" spans="1:6" x14ac:dyDescent="0.3">
      <c r="A17" s="2" t="s">
        <v>75</v>
      </c>
      <c r="B17" s="3" t="s">
        <v>152</v>
      </c>
      <c r="C17" s="3" t="s">
        <v>96</v>
      </c>
    </row>
    <row r="18" spans="1:6" ht="27.6" x14ac:dyDescent="0.3">
      <c r="A18" s="2" t="s">
        <v>70</v>
      </c>
      <c r="B18" s="3" t="s">
        <v>150</v>
      </c>
      <c r="C18" s="3" t="s">
        <v>90</v>
      </c>
    </row>
    <row r="19" spans="1:6" x14ac:dyDescent="0.3">
      <c r="A19" s="2" t="s">
        <v>190</v>
      </c>
      <c r="B19" s="3" t="s">
        <v>60</v>
      </c>
      <c r="C19" s="3" t="s">
        <v>137</v>
      </c>
    </row>
    <row r="20" spans="1:6" x14ac:dyDescent="0.3">
      <c r="A20" s="2" t="s">
        <v>65</v>
      </c>
      <c r="B20" s="3" t="s">
        <v>66</v>
      </c>
      <c r="C20" s="3" t="s">
        <v>140</v>
      </c>
    </row>
    <row r="21" spans="1:6" ht="27.6" x14ac:dyDescent="0.3">
      <c r="A21" s="2" t="s">
        <v>262</v>
      </c>
      <c r="B21" s="3" t="s">
        <v>73</v>
      </c>
      <c r="C21" s="3" t="s">
        <v>23</v>
      </c>
    </row>
    <row r="22" spans="1:6" x14ac:dyDescent="0.3">
      <c r="A22" s="2" t="s">
        <v>63</v>
      </c>
      <c r="B22" s="3" t="s">
        <v>64</v>
      </c>
      <c r="C22" s="3" t="s">
        <v>23</v>
      </c>
    </row>
    <row r="23" spans="1:6" ht="55.2" x14ac:dyDescent="0.3">
      <c r="A23" s="2" t="s">
        <v>74</v>
      </c>
      <c r="B23" s="3" t="s">
        <v>156</v>
      </c>
      <c r="C23" s="3" t="s">
        <v>186</v>
      </c>
    </row>
    <row r="24" spans="1:6" ht="27.6" x14ac:dyDescent="0.3">
      <c r="A24" s="2" t="s">
        <v>122</v>
      </c>
      <c r="B24" s="3" t="s">
        <v>155</v>
      </c>
      <c r="C24" s="3" t="s">
        <v>123</v>
      </c>
    </row>
    <row r="25" spans="1:6" x14ac:dyDescent="0.3">
      <c r="A25" s="2" t="s">
        <v>92</v>
      </c>
      <c r="B25" s="3" t="s">
        <v>151</v>
      </c>
      <c r="C25" s="3" t="s">
        <v>23</v>
      </c>
    </row>
    <row r="26" spans="1:6" ht="27.6" x14ac:dyDescent="0.3">
      <c r="A26" s="2" t="s">
        <v>4</v>
      </c>
      <c r="B26" s="3" t="s">
        <v>159</v>
      </c>
      <c r="C26" s="3" t="s">
        <v>128</v>
      </c>
    </row>
    <row r="27" spans="1:6" ht="27.6" x14ac:dyDescent="0.3">
      <c r="A27" s="2" t="s">
        <v>77</v>
      </c>
      <c r="B27" s="3" t="s">
        <v>157</v>
      </c>
      <c r="C27" s="3" t="s">
        <v>13</v>
      </c>
    </row>
    <row r="28" spans="1:6" x14ac:dyDescent="0.3">
      <c r="A28" s="2" t="s">
        <v>127</v>
      </c>
      <c r="B28" s="3" t="s">
        <v>158</v>
      </c>
      <c r="C28" s="3" t="s">
        <v>13</v>
      </c>
    </row>
    <row r="29" spans="1:6" ht="27.6" x14ac:dyDescent="0.3">
      <c r="A29" s="2" t="s">
        <v>8</v>
      </c>
      <c r="B29" s="3" t="s">
        <v>81</v>
      </c>
      <c r="C29" s="3" t="s">
        <v>85</v>
      </c>
    </row>
    <row r="30" spans="1:6" ht="27.6" x14ac:dyDescent="0.3">
      <c r="A30" s="2" t="s">
        <v>18</v>
      </c>
      <c r="B30" s="3" t="s">
        <v>138</v>
      </c>
      <c r="C30" s="3" t="s">
        <v>139</v>
      </c>
      <c r="D30" s="4"/>
      <c r="E30" s="7"/>
      <c r="F30" s="8"/>
    </row>
    <row r="31" spans="1:6" ht="27.6" x14ac:dyDescent="0.3">
      <c r="A31" s="2" t="s">
        <v>129</v>
      </c>
      <c r="B31" s="3" t="s">
        <v>130</v>
      </c>
      <c r="C31" s="3" t="s">
        <v>296</v>
      </c>
      <c r="D31" s="6"/>
      <c r="E31" s="6"/>
    </row>
    <row r="32" spans="1:6" ht="27.6" x14ac:dyDescent="0.3">
      <c r="A32" s="2" t="s">
        <v>12</v>
      </c>
      <c r="B32" s="3" t="s">
        <v>100</v>
      </c>
      <c r="C32" s="3" t="s">
        <v>99</v>
      </c>
      <c r="D32" s="4"/>
      <c r="E32" s="5"/>
    </row>
    <row r="33" spans="1:6" ht="27.6" x14ac:dyDescent="0.3">
      <c r="A33" s="2" t="s">
        <v>188</v>
      </c>
      <c r="B33" s="3" t="s">
        <v>134</v>
      </c>
      <c r="C33" s="3" t="s">
        <v>102</v>
      </c>
      <c r="D33" s="4"/>
      <c r="E33" s="7"/>
    </row>
    <row r="34" spans="1:6" x14ac:dyDescent="0.3">
      <c r="A34" s="2" t="s">
        <v>10</v>
      </c>
      <c r="B34" s="3" t="s">
        <v>89</v>
      </c>
      <c r="C34" s="3" t="s">
        <v>88</v>
      </c>
    </row>
    <row r="35" spans="1:6" x14ac:dyDescent="0.3">
      <c r="A35" s="2" t="s">
        <v>78</v>
      </c>
      <c r="B35" s="3" t="s">
        <v>80</v>
      </c>
      <c r="C35" s="3" t="s">
        <v>107</v>
      </c>
    </row>
    <row r="36" spans="1:6" ht="27.6" x14ac:dyDescent="0.3">
      <c r="A36" s="2" t="s">
        <v>27</v>
      </c>
      <c r="B36" s="3" t="s">
        <v>121</v>
      </c>
      <c r="C36" s="3" t="s">
        <v>102</v>
      </c>
    </row>
    <row r="37" spans="1:6" ht="27.6" x14ac:dyDescent="0.3">
      <c r="A37" s="2" t="s">
        <v>26</v>
      </c>
      <c r="B37" s="3" t="s">
        <v>135</v>
      </c>
      <c r="C37" s="3" t="s">
        <v>102</v>
      </c>
    </row>
    <row r="38" spans="1:6" ht="41.4" x14ac:dyDescent="0.3">
      <c r="A38" s="2" t="s">
        <v>21</v>
      </c>
      <c r="B38" s="3" t="s">
        <v>111</v>
      </c>
      <c r="C38" s="3" t="s">
        <v>110</v>
      </c>
    </row>
    <row r="39" spans="1:6" x14ac:dyDescent="0.3">
      <c r="A39" s="2" t="s">
        <v>37</v>
      </c>
      <c r="B39" s="3" t="s">
        <v>112</v>
      </c>
      <c r="C39" s="3" t="s">
        <v>113</v>
      </c>
    </row>
    <row r="40" spans="1:6" ht="41.4" x14ac:dyDescent="0.3">
      <c r="A40" s="2" t="s">
        <v>40</v>
      </c>
      <c r="B40" s="3" t="s">
        <v>86</v>
      </c>
      <c r="C40" s="3" t="s">
        <v>184</v>
      </c>
    </row>
    <row r="41" spans="1:6" x14ac:dyDescent="0.3">
      <c r="A41" s="2" t="s">
        <v>36</v>
      </c>
      <c r="B41" s="3" t="s">
        <v>87</v>
      </c>
      <c r="C41" s="3" t="s">
        <v>114</v>
      </c>
    </row>
    <row r="42" spans="1:6" ht="27.6" x14ac:dyDescent="0.3">
      <c r="A42" s="2" t="s">
        <v>116</v>
      </c>
      <c r="B42" s="3" t="s">
        <v>248</v>
      </c>
      <c r="C42" s="3" t="s">
        <v>298</v>
      </c>
      <c r="D42" s="4"/>
      <c r="E42" s="7"/>
      <c r="F42" s="6"/>
    </row>
    <row r="43" spans="1:6" ht="27.6" x14ac:dyDescent="0.3">
      <c r="A43" s="2" t="s">
        <v>42</v>
      </c>
      <c r="B43" s="3" t="s">
        <v>47</v>
      </c>
      <c r="C43" s="3" t="s">
        <v>97</v>
      </c>
    </row>
    <row r="44" spans="1:6" ht="41.4" x14ac:dyDescent="0.3">
      <c r="A44" s="2" t="s">
        <v>61</v>
      </c>
      <c r="B44" s="3" t="s">
        <v>132</v>
      </c>
      <c r="C44" s="3" t="s">
        <v>133</v>
      </c>
    </row>
    <row r="45" spans="1:6" ht="41.4" x14ac:dyDescent="0.3">
      <c r="A45" s="2" t="s">
        <v>35</v>
      </c>
      <c r="B45" s="3" t="s">
        <v>50</v>
      </c>
      <c r="C45" s="3" t="s">
        <v>91</v>
      </c>
    </row>
    <row r="46" spans="1:6" ht="27.6" x14ac:dyDescent="0.3">
      <c r="A46" s="2" t="s">
        <v>191</v>
      </c>
      <c r="B46" s="3" t="s">
        <v>84</v>
      </c>
      <c r="C46" s="3" t="s">
        <v>297</v>
      </c>
      <c r="D46" s="4"/>
      <c r="E46" s="5"/>
      <c r="F46" s="6"/>
    </row>
    <row r="47" spans="1:6" x14ac:dyDescent="0.3">
      <c r="A47" s="2" t="s">
        <v>58</v>
      </c>
      <c r="B47" s="3" t="s">
        <v>59</v>
      </c>
      <c r="C47" s="3" t="s">
        <v>187</v>
      </c>
    </row>
    <row r="48" spans="1:6" x14ac:dyDescent="0.3">
      <c r="A48" s="2" t="s">
        <v>55</v>
      </c>
      <c r="B48" s="3" t="s">
        <v>105</v>
      </c>
      <c r="C48" s="3" t="s">
        <v>106</v>
      </c>
    </row>
    <row r="49" spans="1:3" ht="27.6" x14ac:dyDescent="0.3">
      <c r="A49" s="2" t="s">
        <v>57</v>
      </c>
      <c r="B49" s="3" t="s">
        <v>101</v>
      </c>
      <c r="C49" s="3" t="s">
        <v>102</v>
      </c>
    </row>
    <row r="50" spans="1:3" ht="27.6" x14ac:dyDescent="0.3">
      <c r="A50" s="2" t="s">
        <v>124</v>
      </c>
      <c r="B50" s="3" t="s">
        <v>62</v>
      </c>
      <c r="C50" s="3" t="s">
        <v>96</v>
      </c>
    </row>
    <row r="51" spans="1:3" x14ac:dyDescent="0.3">
      <c r="A51" s="2" t="s">
        <v>2</v>
      </c>
      <c r="B51" s="3" t="s">
        <v>231</v>
      </c>
      <c r="C51" s="3" t="s">
        <v>107</v>
      </c>
    </row>
    <row r="52" spans="1:3" x14ac:dyDescent="0.3">
      <c r="A52" s="2" t="s">
        <v>2</v>
      </c>
      <c r="B52" s="3" t="s">
        <v>109</v>
      </c>
      <c r="C52" s="3" t="s">
        <v>108</v>
      </c>
    </row>
    <row r="53" spans="1:3" ht="27.6" x14ac:dyDescent="0.3">
      <c r="A53" s="2" t="s">
        <v>76</v>
      </c>
      <c r="B53" s="3" t="s">
        <v>125</v>
      </c>
      <c r="C53" s="3" t="s">
        <v>126</v>
      </c>
    </row>
    <row r="54" spans="1:3" ht="27.6" x14ac:dyDescent="0.3">
      <c r="A54" s="2" t="s">
        <v>299</v>
      </c>
      <c r="B54" s="3" t="s">
        <v>79</v>
      </c>
      <c r="C54" s="3" t="s">
        <v>98</v>
      </c>
    </row>
    <row r="55" spans="1:3" x14ac:dyDescent="0.3">
      <c r="A55" s="2" t="s">
        <v>45</v>
      </c>
      <c r="B55" s="3" t="s">
        <v>46</v>
      </c>
      <c r="C55" s="3" t="s">
        <v>96</v>
      </c>
    </row>
    <row r="56" spans="1:3" ht="27.6" x14ac:dyDescent="0.3">
      <c r="A56" s="2" t="s">
        <v>116</v>
      </c>
      <c r="B56" s="3" t="s">
        <v>243</v>
      </c>
      <c r="C56" s="3" t="s">
        <v>298</v>
      </c>
    </row>
    <row r="57" spans="1:3" ht="69" x14ac:dyDescent="0.3">
      <c r="A57" s="2" t="s">
        <v>1</v>
      </c>
      <c r="B57" s="3" t="s">
        <v>93</v>
      </c>
      <c r="C57" s="3" t="s">
        <v>185</v>
      </c>
    </row>
    <row r="58" spans="1:3" x14ac:dyDescent="0.3">
      <c r="A58" s="2" t="s">
        <v>294</v>
      </c>
      <c r="B58" s="3" t="s">
        <v>119</v>
      </c>
      <c r="C58" s="3" t="s">
        <v>118</v>
      </c>
    </row>
    <row r="59" spans="1:3" ht="27.6" x14ac:dyDescent="0.3">
      <c r="A59" s="2" t="s">
        <v>7</v>
      </c>
      <c r="B59" s="3" t="s">
        <v>293</v>
      </c>
      <c r="C59" s="3" t="s">
        <v>102</v>
      </c>
    </row>
    <row r="60" spans="1:3" ht="27.6" x14ac:dyDescent="0.3">
      <c r="A60" s="2" t="s">
        <v>24</v>
      </c>
      <c r="B60" s="3" t="s">
        <v>25</v>
      </c>
      <c r="C60" s="3" t="s">
        <v>136</v>
      </c>
    </row>
    <row r="61" spans="1:3" x14ac:dyDescent="0.3">
      <c r="A61" s="9"/>
      <c r="B61" s="10"/>
      <c r="C61" s="10"/>
    </row>
    <row r="62" spans="1:3" x14ac:dyDescent="0.3">
      <c r="A62" s="2"/>
    </row>
    <row r="63" spans="1:3" x14ac:dyDescent="0.3">
      <c r="A63" s="2"/>
    </row>
    <row r="64" spans="1:3"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sheetData>
  <sortState xmlns:xlrd2="http://schemas.microsoft.com/office/spreadsheetml/2017/richdata2" ref="A2:F93">
    <sortCondition ref="B2:B93"/>
  </sortState>
  <printOptions horizontalCentered="1"/>
  <pageMargins left="0.45" right="0.45" top="0.75" bottom="0.5" header="0.3" footer="0.3"/>
  <pageSetup fitToHeight="0" orientation="landscape" verticalDpi="1200" r:id="rId1"/>
  <headerFooter>
    <oddHeader>&amp;C&amp;"-,Bold"&amp;12Civil Cases Opened CY 2021</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1"/>
  <sheetViews>
    <sheetView tabSelected="1" showWhiteSpace="0" zoomScaleNormal="100" workbookViewId="0">
      <selection activeCell="C46" sqref="C46"/>
    </sheetView>
  </sheetViews>
  <sheetFormatPr defaultRowHeight="13.8" x14ac:dyDescent="0.3"/>
  <cols>
    <col min="1" max="1" width="34.77734375" style="3" customWidth="1"/>
    <col min="2" max="2" width="17.6640625" style="3" customWidth="1"/>
    <col min="3" max="3" width="29.77734375" style="3" customWidth="1"/>
    <col min="4" max="4" width="20.5546875" style="14" customWidth="1"/>
    <col min="5" max="5" width="12.77734375" style="30" customWidth="1"/>
    <col min="6" max="6" width="9.88671875" style="15" bestFit="1" customWidth="1"/>
    <col min="7" max="16384" width="8.88671875" style="1"/>
  </cols>
  <sheetData>
    <row r="1" spans="1:6" x14ac:dyDescent="0.3">
      <c r="A1" s="11" t="s">
        <v>0</v>
      </c>
      <c r="B1" s="11" t="s">
        <v>147</v>
      </c>
      <c r="C1" s="11" t="s">
        <v>174</v>
      </c>
      <c r="D1" s="12" t="s">
        <v>14</v>
      </c>
      <c r="E1" s="26" t="s">
        <v>146</v>
      </c>
      <c r="F1" s="13" t="s">
        <v>15</v>
      </c>
    </row>
    <row r="2" spans="1:6" ht="27.6" x14ac:dyDescent="0.3">
      <c r="A2" s="2" t="s">
        <v>41</v>
      </c>
      <c r="B2" s="3" t="s">
        <v>171</v>
      </c>
      <c r="C2" s="3" t="s">
        <v>218</v>
      </c>
      <c r="D2" s="14" t="s">
        <v>236</v>
      </c>
      <c r="E2" s="27">
        <v>44545</v>
      </c>
      <c r="F2" s="15">
        <v>0</v>
      </c>
    </row>
    <row r="3" spans="1:6" ht="27.6" x14ac:dyDescent="0.3">
      <c r="A3" s="2" t="s">
        <v>3</v>
      </c>
      <c r="B3" s="3" t="s">
        <v>167</v>
      </c>
      <c r="C3" s="3" t="s">
        <v>143</v>
      </c>
      <c r="D3" s="16" t="s">
        <v>117</v>
      </c>
      <c r="E3" s="28">
        <v>44540</v>
      </c>
      <c r="F3" s="15">
        <v>0</v>
      </c>
    </row>
    <row r="4" spans="1:6" ht="27.6" x14ac:dyDescent="0.3">
      <c r="A4" s="17" t="s">
        <v>144</v>
      </c>
      <c r="B4" s="18" t="s">
        <v>145</v>
      </c>
      <c r="C4" s="19" t="s">
        <v>173</v>
      </c>
      <c r="D4" s="14" t="s">
        <v>182</v>
      </c>
      <c r="E4" s="27">
        <v>44533</v>
      </c>
      <c r="F4" s="20">
        <v>250000</v>
      </c>
    </row>
    <row r="5" spans="1:6" ht="27.6" x14ac:dyDescent="0.3">
      <c r="A5" s="2" t="s">
        <v>22</v>
      </c>
      <c r="B5" s="3" t="s">
        <v>172</v>
      </c>
      <c r="C5" s="3" t="s">
        <v>95</v>
      </c>
      <c r="D5" s="14" t="s">
        <v>235</v>
      </c>
      <c r="E5" s="27">
        <v>44529</v>
      </c>
      <c r="F5" s="15">
        <v>0</v>
      </c>
    </row>
    <row r="6" spans="1:6" ht="41.4" x14ac:dyDescent="0.3">
      <c r="A6" s="2" t="s">
        <v>68</v>
      </c>
      <c r="B6" s="3" t="s">
        <v>67</v>
      </c>
      <c r="C6" s="3" t="s">
        <v>143</v>
      </c>
      <c r="D6" s="14" t="s">
        <v>69</v>
      </c>
      <c r="E6" s="27">
        <v>44522</v>
      </c>
      <c r="F6" s="15">
        <v>0</v>
      </c>
    </row>
    <row r="7" spans="1:6" ht="27.6" x14ac:dyDescent="0.3">
      <c r="A7" s="2" t="s">
        <v>220</v>
      </c>
      <c r="B7" s="3" t="s">
        <v>221</v>
      </c>
      <c r="C7" s="3" t="s">
        <v>13</v>
      </c>
      <c r="D7" s="14" t="s">
        <v>182</v>
      </c>
      <c r="E7" s="27">
        <v>44498</v>
      </c>
      <c r="F7" s="15">
        <v>125000</v>
      </c>
    </row>
    <row r="8" spans="1:6" ht="27.6" x14ac:dyDescent="0.3">
      <c r="A8" s="2" t="s">
        <v>216</v>
      </c>
      <c r="B8" s="3" t="s">
        <v>229</v>
      </c>
      <c r="C8" s="3" t="s">
        <v>13</v>
      </c>
      <c r="D8" s="14" t="s">
        <v>182</v>
      </c>
      <c r="E8" s="27">
        <v>44497</v>
      </c>
      <c r="F8" s="15">
        <v>36500</v>
      </c>
    </row>
    <row r="9" spans="1:6" ht="41.4" x14ac:dyDescent="0.3">
      <c r="A9" s="2" t="s">
        <v>232</v>
      </c>
      <c r="B9" s="3" t="s">
        <v>261</v>
      </c>
      <c r="C9" s="3" t="s">
        <v>233</v>
      </c>
      <c r="D9" s="14" t="s">
        <v>260</v>
      </c>
      <c r="E9" s="27">
        <v>44494</v>
      </c>
      <c r="F9" s="15">
        <v>145000</v>
      </c>
    </row>
    <row r="10" spans="1:6" ht="27.6" x14ac:dyDescent="0.3">
      <c r="A10" s="2" t="s">
        <v>287</v>
      </c>
      <c r="B10" s="3" t="s">
        <v>288</v>
      </c>
      <c r="C10" s="3" t="s">
        <v>13</v>
      </c>
      <c r="D10" s="14" t="s">
        <v>182</v>
      </c>
      <c r="E10" s="27">
        <v>44491</v>
      </c>
      <c r="F10" s="15">
        <v>7500</v>
      </c>
    </row>
    <row r="11" spans="1:6" ht="27.6" x14ac:dyDescent="0.3">
      <c r="A11" s="2" t="s">
        <v>17</v>
      </c>
      <c r="B11" s="3" t="s">
        <v>163</v>
      </c>
      <c r="C11" s="3" t="s">
        <v>95</v>
      </c>
      <c r="D11" s="14" t="s">
        <v>83</v>
      </c>
      <c r="E11" s="27">
        <v>44491</v>
      </c>
      <c r="F11" s="15">
        <v>0</v>
      </c>
    </row>
    <row r="12" spans="1:6" ht="27.6" x14ac:dyDescent="0.3">
      <c r="A12" s="2" t="s">
        <v>266</v>
      </c>
      <c r="B12" s="3" t="s">
        <v>268</v>
      </c>
      <c r="C12" s="3" t="s">
        <v>267</v>
      </c>
      <c r="D12" s="14" t="s">
        <v>269</v>
      </c>
      <c r="E12" s="27">
        <v>44490</v>
      </c>
      <c r="F12" s="21">
        <v>0</v>
      </c>
    </row>
    <row r="13" spans="1:6" ht="41.4" x14ac:dyDescent="0.3">
      <c r="A13" s="2" t="s">
        <v>43</v>
      </c>
      <c r="B13" s="3" t="s">
        <v>168</v>
      </c>
      <c r="C13" s="3" t="s">
        <v>44</v>
      </c>
      <c r="D13" s="14" t="s">
        <v>117</v>
      </c>
      <c r="E13" s="27">
        <v>44489</v>
      </c>
      <c r="F13" s="15">
        <v>0</v>
      </c>
    </row>
    <row r="14" spans="1:6" ht="27.6" x14ac:dyDescent="0.3">
      <c r="A14" s="2" t="s">
        <v>82</v>
      </c>
      <c r="B14" s="3" t="s">
        <v>162</v>
      </c>
      <c r="C14" s="3" t="s">
        <v>13</v>
      </c>
      <c r="D14" s="14" t="s">
        <v>182</v>
      </c>
      <c r="E14" s="27">
        <v>44481</v>
      </c>
      <c r="F14" s="15">
        <v>40000</v>
      </c>
    </row>
    <row r="15" spans="1:6" ht="27.6" x14ac:dyDescent="0.3">
      <c r="A15" s="2" t="s">
        <v>192</v>
      </c>
      <c r="B15" s="3" t="s">
        <v>164</v>
      </c>
      <c r="C15" s="3" t="s">
        <v>13</v>
      </c>
      <c r="D15" s="14" t="s">
        <v>182</v>
      </c>
      <c r="E15" s="27">
        <v>44470</v>
      </c>
      <c r="F15" s="15">
        <v>8000</v>
      </c>
    </row>
    <row r="16" spans="1:6" ht="41.4" x14ac:dyDescent="0.3">
      <c r="A16" s="2" t="s">
        <v>194</v>
      </c>
      <c r="B16" s="3" t="s">
        <v>165</v>
      </c>
      <c r="C16" s="3" t="s">
        <v>13</v>
      </c>
      <c r="D16" s="14" t="s">
        <v>197</v>
      </c>
      <c r="E16" s="27">
        <v>44470</v>
      </c>
      <c r="F16" s="15">
        <v>1000</v>
      </c>
    </row>
    <row r="17" spans="1:6" ht="41.4" x14ac:dyDescent="0.3">
      <c r="A17" s="2" t="s">
        <v>193</v>
      </c>
      <c r="B17" s="3" t="s">
        <v>166</v>
      </c>
      <c r="C17" s="3" t="s">
        <v>13</v>
      </c>
      <c r="D17" s="14" t="s">
        <v>182</v>
      </c>
      <c r="E17" s="27">
        <v>44470</v>
      </c>
      <c r="F17" s="15">
        <v>1000</v>
      </c>
    </row>
    <row r="18" spans="1:6" ht="27.6" x14ac:dyDescent="0.3">
      <c r="A18" s="2" t="s">
        <v>210</v>
      </c>
      <c r="B18" s="3" t="s">
        <v>245</v>
      </c>
      <c r="C18" s="3" t="s">
        <v>211</v>
      </c>
      <c r="D18" s="14" t="s">
        <v>182</v>
      </c>
      <c r="E18" s="27">
        <v>44455</v>
      </c>
      <c r="F18" s="15">
        <v>301930.14</v>
      </c>
    </row>
    <row r="19" spans="1:6" ht="55.2" x14ac:dyDescent="0.3">
      <c r="A19" s="17" t="s">
        <v>195</v>
      </c>
      <c r="B19" s="18" t="s">
        <v>196</v>
      </c>
      <c r="C19" s="3" t="s">
        <v>207</v>
      </c>
      <c r="D19" s="14" t="s">
        <v>182</v>
      </c>
      <c r="E19" s="27">
        <v>44420</v>
      </c>
      <c r="F19" s="15">
        <v>50000</v>
      </c>
    </row>
    <row r="20" spans="1:6" ht="27.6" x14ac:dyDescent="0.3">
      <c r="A20" s="22" t="s">
        <v>198</v>
      </c>
      <c r="B20" s="23" t="s">
        <v>199</v>
      </c>
      <c r="C20" s="3" t="s">
        <v>13</v>
      </c>
      <c r="D20" s="14" t="s">
        <v>182</v>
      </c>
      <c r="E20" s="27">
        <v>44420</v>
      </c>
      <c r="F20" s="15">
        <v>35000</v>
      </c>
    </row>
    <row r="21" spans="1:6" ht="55.2" x14ac:dyDescent="0.3">
      <c r="A21" s="2" t="s">
        <v>251</v>
      </c>
      <c r="B21" s="3" t="s">
        <v>252</v>
      </c>
      <c r="C21" s="3" t="s">
        <v>253</v>
      </c>
      <c r="D21" s="14" t="s">
        <v>254</v>
      </c>
      <c r="E21" s="27">
        <v>44406</v>
      </c>
      <c r="F21" s="15">
        <v>0</v>
      </c>
    </row>
    <row r="22" spans="1:6" ht="41.4" x14ac:dyDescent="0.3">
      <c r="A22" s="2" t="s">
        <v>222</v>
      </c>
      <c r="B22" s="3" t="s">
        <v>223</v>
      </c>
      <c r="C22" s="3" t="s">
        <v>249</v>
      </c>
      <c r="D22" s="14" t="s">
        <v>182</v>
      </c>
      <c r="E22" s="27">
        <v>44371</v>
      </c>
      <c r="F22" s="15">
        <v>40000</v>
      </c>
    </row>
    <row r="23" spans="1:6" ht="27.6" x14ac:dyDescent="0.3">
      <c r="A23" s="2" t="s">
        <v>30</v>
      </c>
      <c r="B23" s="3" t="s">
        <v>170</v>
      </c>
      <c r="C23" s="3" t="s">
        <v>143</v>
      </c>
      <c r="D23" s="14" t="s">
        <v>117</v>
      </c>
      <c r="E23" s="27">
        <v>44370</v>
      </c>
      <c r="F23" s="15">
        <v>0</v>
      </c>
    </row>
    <row r="24" spans="1:6" ht="27.6" x14ac:dyDescent="0.3">
      <c r="A24" s="2" t="s">
        <v>215</v>
      </c>
      <c r="B24" s="3" t="s">
        <v>237</v>
      </c>
      <c r="C24" s="3" t="s">
        <v>13</v>
      </c>
      <c r="D24" s="14" t="s">
        <v>182</v>
      </c>
      <c r="E24" s="27">
        <v>44362</v>
      </c>
      <c r="F24" s="15">
        <v>23000</v>
      </c>
    </row>
    <row r="25" spans="1:6" ht="55.2" x14ac:dyDescent="0.3">
      <c r="A25" s="2" t="s">
        <v>183</v>
      </c>
      <c r="B25" s="3" t="s">
        <v>242</v>
      </c>
      <c r="C25" s="3" t="s">
        <v>230</v>
      </c>
      <c r="D25" s="14" t="s">
        <v>182</v>
      </c>
      <c r="E25" s="27">
        <v>44355</v>
      </c>
      <c r="F25" s="15">
        <v>80000</v>
      </c>
    </row>
    <row r="26" spans="1:6" ht="82.8" x14ac:dyDescent="0.3">
      <c r="A26" s="2" t="s">
        <v>289</v>
      </c>
      <c r="B26" s="3" t="s">
        <v>291</v>
      </c>
      <c r="C26" s="3" t="s">
        <v>292</v>
      </c>
      <c r="D26" s="14" t="s">
        <v>217</v>
      </c>
      <c r="E26" s="27">
        <v>44350</v>
      </c>
      <c r="F26" s="15">
        <v>0</v>
      </c>
    </row>
    <row r="27" spans="1:6" ht="69" x14ac:dyDescent="0.3">
      <c r="A27" s="2" t="s">
        <v>212</v>
      </c>
      <c r="B27" s="3" t="s">
        <v>246</v>
      </c>
      <c r="C27" s="3" t="s">
        <v>213</v>
      </c>
      <c r="D27" s="14" t="s">
        <v>182</v>
      </c>
      <c r="E27" s="27">
        <v>44343</v>
      </c>
      <c r="F27" s="15">
        <v>250000</v>
      </c>
    </row>
    <row r="28" spans="1:6" ht="27.6" x14ac:dyDescent="0.3">
      <c r="A28" s="2" t="s">
        <v>270</v>
      </c>
      <c r="B28" s="3" t="s">
        <v>271</v>
      </c>
      <c r="C28" s="3" t="s">
        <v>96</v>
      </c>
      <c r="D28" s="14" t="s">
        <v>236</v>
      </c>
      <c r="E28" s="27">
        <v>44334</v>
      </c>
      <c r="F28" s="15">
        <v>0</v>
      </c>
    </row>
    <row r="29" spans="1:6" ht="27.6" x14ac:dyDescent="0.3">
      <c r="A29" s="22" t="s">
        <v>200</v>
      </c>
      <c r="B29" s="23" t="s">
        <v>240</v>
      </c>
      <c r="C29" s="3" t="s">
        <v>202</v>
      </c>
      <c r="D29" s="14" t="s">
        <v>182</v>
      </c>
      <c r="E29" s="27">
        <v>44322</v>
      </c>
      <c r="F29" s="15">
        <v>50000</v>
      </c>
    </row>
    <row r="30" spans="1:6" ht="27.6" x14ac:dyDescent="0.3">
      <c r="A30" s="2" t="s">
        <v>9</v>
      </c>
      <c r="B30" s="3" t="s">
        <v>169</v>
      </c>
      <c r="C30" s="3" t="s">
        <v>95</v>
      </c>
      <c r="D30" s="14" t="s">
        <v>117</v>
      </c>
      <c r="E30" s="27">
        <v>44322</v>
      </c>
      <c r="F30" s="15">
        <v>0</v>
      </c>
    </row>
    <row r="31" spans="1:6" ht="27.6" x14ac:dyDescent="0.3">
      <c r="A31" s="2" t="s">
        <v>263</v>
      </c>
      <c r="B31" s="3" t="s">
        <v>265</v>
      </c>
      <c r="C31" s="3" t="s">
        <v>13</v>
      </c>
      <c r="D31" s="14" t="s">
        <v>117</v>
      </c>
      <c r="E31" s="27">
        <v>44319</v>
      </c>
      <c r="F31" s="21">
        <v>0</v>
      </c>
    </row>
    <row r="32" spans="1:6" ht="69" x14ac:dyDescent="0.3">
      <c r="A32" s="2" t="s">
        <v>224</v>
      </c>
      <c r="B32" s="3" t="s">
        <v>225</v>
      </c>
      <c r="C32" s="3" t="s">
        <v>226</v>
      </c>
      <c r="D32" s="14" t="s">
        <v>182</v>
      </c>
      <c r="E32" s="27">
        <v>44312</v>
      </c>
      <c r="F32" s="15">
        <v>995000</v>
      </c>
    </row>
    <row r="33" spans="1:6" ht="55.2" x14ac:dyDescent="0.3">
      <c r="A33" s="22" t="s">
        <v>201</v>
      </c>
      <c r="B33" s="23" t="s">
        <v>241</v>
      </c>
      <c r="C33" s="3" t="s">
        <v>203</v>
      </c>
      <c r="D33" s="14" t="s">
        <v>182</v>
      </c>
      <c r="E33" s="27">
        <v>44312</v>
      </c>
      <c r="F33" s="15">
        <v>605000</v>
      </c>
    </row>
    <row r="34" spans="1:6" x14ac:dyDescent="0.3">
      <c r="A34" s="2" t="s">
        <v>255</v>
      </c>
      <c r="B34" s="3" t="s">
        <v>286</v>
      </c>
      <c r="C34" s="3" t="s">
        <v>256</v>
      </c>
      <c r="D34" s="14" t="s">
        <v>182</v>
      </c>
      <c r="E34" s="27">
        <v>44309</v>
      </c>
      <c r="F34" s="15">
        <v>15000</v>
      </c>
    </row>
    <row r="35" spans="1:6" ht="41.4" x14ac:dyDescent="0.3">
      <c r="A35" s="2" t="s">
        <v>175</v>
      </c>
      <c r="B35" s="18" t="s">
        <v>295</v>
      </c>
      <c r="C35" s="3" t="s">
        <v>208</v>
      </c>
      <c r="D35" s="14" t="s">
        <v>182</v>
      </c>
      <c r="E35" s="27">
        <v>44295</v>
      </c>
      <c r="F35" s="15">
        <v>3950000</v>
      </c>
    </row>
    <row r="36" spans="1:6" ht="27.6" x14ac:dyDescent="0.3">
      <c r="A36" s="2" t="s">
        <v>204</v>
      </c>
      <c r="B36" s="3" t="s">
        <v>205</v>
      </c>
      <c r="C36" s="3" t="s">
        <v>13</v>
      </c>
      <c r="D36" s="14" t="s">
        <v>182</v>
      </c>
      <c r="E36" s="27">
        <v>44292</v>
      </c>
      <c r="F36" s="15">
        <v>35000</v>
      </c>
    </row>
    <row r="37" spans="1:6" ht="27.6" x14ac:dyDescent="0.3">
      <c r="A37" s="2" t="s">
        <v>279</v>
      </c>
      <c r="B37" s="3" t="s">
        <v>280</v>
      </c>
      <c r="C37" s="3" t="s">
        <v>281</v>
      </c>
      <c r="D37" s="14" t="s">
        <v>282</v>
      </c>
      <c r="E37" s="27">
        <v>44279</v>
      </c>
      <c r="F37" s="15">
        <v>0</v>
      </c>
    </row>
    <row r="38" spans="1:6" ht="27.6" x14ac:dyDescent="0.3">
      <c r="A38" s="2" t="s">
        <v>177</v>
      </c>
      <c r="B38" s="3" t="s">
        <v>178</v>
      </c>
      <c r="C38" s="3" t="s">
        <v>206</v>
      </c>
      <c r="D38" s="14" t="s">
        <v>182</v>
      </c>
      <c r="E38" s="27">
        <v>44267</v>
      </c>
      <c r="F38" s="15">
        <v>17500</v>
      </c>
    </row>
    <row r="39" spans="1:6" ht="41.4" x14ac:dyDescent="0.3">
      <c r="A39" s="2" t="s">
        <v>16</v>
      </c>
      <c r="B39" s="3" t="s">
        <v>244</v>
      </c>
      <c r="C39" s="3" t="s">
        <v>209</v>
      </c>
      <c r="D39" s="14" t="s">
        <v>182</v>
      </c>
      <c r="E39" s="27">
        <v>44260</v>
      </c>
      <c r="F39" s="15">
        <v>81000</v>
      </c>
    </row>
    <row r="40" spans="1:6" ht="27.6" x14ac:dyDescent="0.3">
      <c r="A40" s="2" t="s">
        <v>283</v>
      </c>
      <c r="B40" s="3" t="s">
        <v>284</v>
      </c>
      <c r="C40" s="3" t="s">
        <v>285</v>
      </c>
      <c r="D40" s="14" t="s">
        <v>117</v>
      </c>
      <c r="E40" s="27">
        <v>44253</v>
      </c>
      <c r="F40" s="15">
        <v>0</v>
      </c>
    </row>
    <row r="41" spans="1:6" ht="27.6" x14ac:dyDescent="0.3">
      <c r="A41" s="2" t="s">
        <v>250</v>
      </c>
      <c r="B41" s="3" t="s">
        <v>227</v>
      </c>
      <c r="C41" s="3" t="s">
        <v>95</v>
      </c>
      <c r="D41" s="14" t="s">
        <v>228</v>
      </c>
      <c r="E41" s="27">
        <v>44249</v>
      </c>
      <c r="F41" s="15">
        <v>8000</v>
      </c>
    </row>
    <row r="42" spans="1:6" ht="27.6" x14ac:dyDescent="0.3">
      <c r="A42" s="2" t="s">
        <v>257</v>
      </c>
      <c r="B42" s="3" t="s">
        <v>258</v>
      </c>
      <c r="C42" s="3" t="s">
        <v>259</v>
      </c>
      <c r="D42" s="14" t="s">
        <v>236</v>
      </c>
      <c r="E42" s="27">
        <v>44246</v>
      </c>
      <c r="F42" s="15">
        <v>0</v>
      </c>
    </row>
    <row r="43" spans="1:6" ht="27.6" x14ac:dyDescent="0.3">
      <c r="A43" s="2" t="s">
        <v>275</v>
      </c>
      <c r="B43" s="3" t="s">
        <v>276</v>
      </c>
      <c r="C43" s="3" t="s">
        <v>13</v>
      </c>
      <c r="D43" s="14" t="s">
        <v>235</v>
      </c>
      <c r="E43" s="27">
        <v>44224</v>
      </c>
      <c r="F43" s="15">
        <v>0</v>
      </c>
    </row>
    <row r="44" spans="1:6" ht="41.4" x14ac:dyDescent="0.3">
      <c r="A44" s="2" t="s">
        <v>277</v>
      </c>
      <c r="B44" s="3" t="s">
        <v>278</v>
      </c>
      <c r="C44" s="3" t="s">
        <v>13</v>
      </c>
      <c r="D44" s="14" t="s">
        <v>235</v>
      </c>
      <c r="E44" s="27">
        <v>44224</v>
      </c>
      <c r="F44" s="15">
        <v>0</v>
      </c>
    </row>
    <row r="45" spans="1:6" ht="41.4" x14ac:dyDescent="0.3">
      <c r="A45" s="2" t="s">
        <v>176</v>
      </c>
      <c r="B45" s="3" t="s">
        <v>290</v>
      </c>
      <c r="C45" s="3" t="s">
        <v>234</v>
      </c>
      <c r="D45" s="14" t="s">
        <v>182</v>
      </c>
      <c r="E45" s="27">
        <v>44221</v>
      </c>
      <c r="F45" s="15">
        <v>85000</v>
      </c>
    </row>
    <row r="46" spans="1:6" ht="110.4" x14ac:dyDescent="0.3">
      <c r="A46" s="2" t="s">
        <v>180</v>
      </c>
      <c r="B46" s="3" t="s">
        <v>181</v>
      </c>
      <c r="C46" s="3" t="s">
        <v>219</v>
      </c>
      <c r="D46" s="14" t="s">
        <v>182</v>
      </c>
      <c r="E46" s="27">
        <v>44221</v>
      </c>
      <c r="F46" s="15">
        <v>54000</v>
      </c>
    </row>
    <row r="47" spans="1:6" ht="41.4" x14ac:dyDescent="0.3">
      <c r="A47" s="2" t="s">
        <v>272</v>
      </c>
      <c r="B47" s="3" t="s">
        <v>273</v>
      </c>
      <c r="C47" s="3" t="s">
        <v>274</v>
      </c>
      <c r="D47" s="14" t="s">
        <v>182</v>
      </c>
      <c r="E47" s="27">
        <v>44217</v>
      </c>
      <c r="F47" s="15">
        <v>138000</v>
      </c>
    </row>
    <row r="48" spans="1:6" ht="82.8" x14ac:dyDescent="0.3">
      <c r="A48" s="2" t="s">
        <v>179</v>
      </c>
      <c r="B48" s="3" t="s">
        <v>247</v>
      </c>
      <c r="C48" s="3" t="s">
        <v>214</v>
      </c>
      <c r="D48" s="14" t="s">
        <v>182</v>
      </c>
      <c r="E48" s="27">
        <v>44204</v>
      </c>
      <c r="F48" s="15">
        <v>50000</v>
      </c>
    </row>
    <row r="49" spans="1:6" x14ac:dyDescent="0.3">
      <c r="A49" s="9"/>
      <c r="B49" s="10"/>
      <c r="C49" s="10"/>
      <c r="D49" s="24"/>
      <c r="E49" s="29"/>
      <c r="F49" s="25">
        <f>SUM(F2:F48)</f>
        <v>7477430.1400000006</v>
      </c>
    </row>
    <row r="50" spans="1:6" x14ac:dyDescent="0.3">
      <c r="A50" s="2"/>
    </row>
    <row r="51" spans="1:6" x14ac:dyDescent="0.3">
      <c r="A51" s="2"/>
    </row>
    <row r="52" spans="1:6" x14ac:dyDescent="0.3">
      <c r="A52" s="2"/>
    </row>
    <row r="53" spans="1:6" x14ac:dyDescent="0.3">
      <c r="A53" s="2"/>
    </row>
    <row r="54" spans="1:6" x14ac:dyDescent="0.3">
      <c r="A54" s="2"/>
    </row>
    <row r="55" spans="1:6" x14ac:dyDescent="0.3">
      <c r="A55" s="2"/>
    </row>
    <row r="56" spans="1:6" x14ac:dyDescent="0.3">
      <c r="A56" s="2"/>
    </row>
    <row r="57" spans="1:6" x14ac:dyDescent="0.3">
      <c r="A57" s="2"/>
    </row>
    <row r="58" spans="1:6" x14ac:dyDescent="0.3">
      <c r="A58" s="2"/>
    </row>
    <row r="59" spans="1:6" x14ac:dyDescent="0.3">
      <c r="A59" s="2"/>
    </row>
    <row r="60" spans="1:6" x14ac:dyDescent="0.3">
      <c r="A60" s="2"/>
    </row>
    <row r="61" spans="1:6" x14ac:dyDescent="0.3">
      <c r="A61" s="2"/>
    </row>
    <row r="62" spans="1:6" x14ac:dyDescent="0.3">
      <c r="A62" s="2"/>
    </row>
    <row r="63" spans="1:6" x14ac:dyDescent="0.3">
      <c r="A63" s="2"/>
    </row>
    <row r="64" spans="1:6"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row r="269" spans="1:1" x14ac:dyDescent="0.3">
      <c r="A269" s="2"/>
    </row>
    <row r="270" spans="1:1" x14ac:dyDescent="0.3">
      <c r="A270" s="2"/>
    </row>
    <row r="271" spans="1:1" x14ac:dyDescent="0.3">
      <c r="A271" s="2"/>
    </row>
    <row r="272" spans="1:1" x14ac:dyDescent="0.3">
      <c r="A272" s="2"/>
    </row>
    <row r="273" spans="1:1" x14ac:dyDescent="0.3">
      <c r="A273" s="2"/>
    </row>
    <row r="274" spans="1:1" x14ac:dyDescent="0.3">
      <c r="A274" s="2"/>
    </row>
    <row r="275" spans="1:1" x14ac:dyDescent="0.3">
      <c r="A275" s="2"/>
    </row>
    <row r="276" spans="1:1" x14ac:dyDescent="0.3">
      <c r="A276" s="2"/>
    </row>
    <row r="277" spans="1:1" x14ac:dyDescent="0.3">
      <c r="A277" s="2"/>
    </row>
    <row r="278" spans="1:1" x14ac:dyDescent="0.3">
      <c r="A278" s="2"/>
    </row>
    <row r="279" spans="1:1" x14ac:dyDescent="0.3">
      <c r="A279" s="2"/>
    </row>
    <row r="280" spans="1:1" x14ac:dyDescent="0.3">
      <c r="A280" s="2"/>
    </row>
    <row r="281" spans="1:1" x14ac:dyDescent="0.3">
      <c r="A281" s="2"/>
    </row>
    <row r="282" spans="1:1" x14ac:dyDescent="0.3">
      <c r="A282" s="2"/>
    </row>
    <row r="283" spans="1:1" x14ac:dyDescent="0.3">
      <c r="A283" s="2"/>
    </row>
    <row r="284" spans="1:1" x14ac:dyDescent="0.3">
      <c r="A284" s="2"/>
    </row>
    <row r="285" spans="1:1" x14ac:dyDescent="0.3">
      <c r="A285" s="2"/>
    </row>
    <row r="286" spans="1:1" x14ac:dyDescent="0.3">
      <c r="A286" s="2"/>
    </row>
    <row r="287" spans="1:1" x14ac:dyDescent="0.3">
      <c r="A287" s="2"/>
    </row>
    <row r="288" spans="1:1" x14ac:dyDescent="0.3">
      <c r="A288" s="2"/>
    </row>
    <row r="289" spans="1:1" x14ac:dyDescent="0.3">
      <c r="A289" s="2"/>
    </row>
    <row r="290" spans="1:1" x14ac:dyDescent="0.3">
      <c r="A290" s="2"/>
    </row>
    <row r="291" spans="1:1" x14ac:dyDescent="0.3">
      <c r="A291" s="2"/>
    </row>
    <row r="292" spans="1:1" x14ac:dyDescent="0.3">
      <c r="A292" s="2"/>
    </row>
    <row r="293" spans="1:1" x14ac:dyDescent="0.3">
      <c r="A293" s="2"/>
    </row>
    <row r="294" spans="1:1" x14ac:dyDescent="0.3">
      <c r="A294" s="2"/>
    </row>
    <row r="295" spans="1:1" x14ac:dyDescent="0.3">
      <c r="A295" s="2"/>
    </row>
    <row r="296" spans="1:1" x14ac:dyDescent="0.3">
      <c r="A296" s="2"/>
    </row>
    <row r="297" spans="1:1" x14ac:dyDescent="0.3">
      <c r="A297" s="2"/>
    </row>
    <row r="298" spans="1:1" x14ac:dyDescent="0.3">
      <c r="A298" s="2"/>
    </row>
    <row r="299" spans="1:1" x14ac:dyDescent="0.3">
      <c r="A299" s="2"/>
    </row>
    <row r="300" spans="1:1" x14ac:dyDescent="0.3">
      <c r="A300" s="2"/>
    </row>
    <row r="301" spans="1:1" x14ac:dyDescent="0.3">
      <c r="A301" s="2"/>
    </row>
    <row r="302" spans="1:1" x14ac:dyDescent="0.3">
      <c r="A302" s="2"/>
    </row>
    <row r="303" spans="1:1" x14ac:dyDescent="0.3">
      <c r="A303" s="2"/>
    </row>
    <row r="304" spans="1:1" x14ac:dyDescent="0.3">
      <c r="A304" s="2"/>
    </row>
    <row r="305" spans="1:1" x14ac:dyDescent="0.3">
      <c r="A305" s="2"/>
    </row>
    <row r="306" spans="1:1" x14ac:dyDescent="0.3">
      <c r="A306" s="2"/>
    </row>
    <row r="307" spans="1:1" x14ac:dyDescent="0.3">
      <c r="A307" s="2"/>
    </row>
    <row r="308" spans="1:1" x14ac:dyDescent="0.3">
      <c r="A308" s="2"/>
    </row>
    <row r="309" spans="1:1" x14ac:dyDescent="0.3">
      <c r="A309" s="2"/>
    </row>
    <row r="310" spans="1:1" x14ac:dyDescent="0.3">
      <c r="A310" s="2"/>
    </row>
    <row r="311" spans="1:1" x14ac:dyDescent="0.3">
      <c r="A311" s="2"/>
    </row>
    <row r="312" spans="1:1" x14ac:dyDescent="0.3">
      <c r="A312" s="2"/>
    </row>
    <row r="313" spans="1:1" x14ac:dyDescent="0.3">
      <c r="A313" s="2"/>
    </row>
    <row r="314" spans="1:1" x14ac:dyDescent="0.3">
      <c r="A314" s="2"/>
    </row>
    <row r="315" spans="1:1" x14ac:dyDescent="0.3">
      <c r="A315" s="2"/>
    </row>
    <row r="316" spans="1:1" x14ac:dyDescent="0.3">
      <c r="A316" s="2"/>
    </row>
    <row r="317" spans="1:1" x14ac:dyDescent="0.3">
      <c r="A317" s="2"/>
    </row>
    <row r="318" spans="1:1" x14ac:dyDescent="0.3">
      <c r="A318" s="2"/>
    </row>
    <row r="319" spans="1:1" x14ac:dyDescent="0.3">
      <c r="A319" s="2"/>
    </row>
    <row r="320" spans="1:1" x14ac:dyDescent="0.3">
      <c r="A320" s="2"/>
    </row>
    <row r="321" spans="1:1" x14ac:dyDescent="0.3">
      <c r="A321" s="2"/>
    </row>
    <row r="322" spans="1:1" x14ac:dyDescent="0.3">
      <c r="A322" s="2"/>
    </row>
    <row r="323" spans="1:1" x14ac:dyDescent="0.3">
      <c r="A323" s="2"/>
    </row>
    <row r="324" spans="1:1" x14ac:dyDescent="0.3">
      <c r="A324" s="2"/>
    </row>
    <row r="325" spans="1:1" x14ac:dyDescent="0.3">
      <c r="A325" s="2"/>
    </row>
    <row r="326" spans="1:1" x14ac:dyDescent="0.3">
      <c r="A326" s="2"/>
    </row>
    <row r="327" spans="1:1" x14ac:dyDescent="0.3">
      <c r="A327" s="2"/>
    </row>
    <row r="328" spans="1:1" x14ac:dyDescent="0.3">
      <c r="A328" s="2"/>
    </row>
    <row r="329" spans="1:1" x14ac:dyDescent="0.3">
      <c r="A329" s="2"/>
    </row>
    <row r="330" spans="1:1" x14ac:dyDescent="0.3">
      <c r="A330" s="2"/>
    </row>
    <row r="331" spans="1:1" x14ac:dyDescent="0.3">
      <c r="A331" s="2"/>
    </row>
    <row r="332" spans="1:1" x14ac:dyDescent="0.3">
      <c r="A332" s="2"/>
    </row>
    <row r="333" spans="1:1" x14ac:dyDescent="0.3">
      <c r="A333" s="2"/>
    </row>
    <row r="334" spans="1:1" x14ac:dyDescent="0.3">
      <c r="A334" s="2"/>
    </row>
    <row r="335" spans="1:1" x14ac:dyDescent="0.3">
      <c r="A335" s="2"/>
    </row>
    <row r="336" spans="1:1" x14ac:dyDescent="0.3">
      <c r="A336" s="2"/>
    </row>
    <row r="337" spans="1:1" x14ac:dyDescent="0.3">
      <c r="A337" s="2"/>
    </row>
    <row r="338" spans="1:1" x14ac:dyDescent="0.3">
      <c r="A338" s="2"/>
    </row>
    <row r="339" spans="1:1" x14ac:dyDescent="0.3">
      <c r="A339" s="2"/>
    </row>
    <row r="340" spans="1:1" x14ac:dyDescent="0.3">
      <c r="A340" s="2"/>
    </row>
    <row r="341" spans="1:1" x14ac:dyDescent="0.3">
      <c r="A341" s="2"/>
    </row>
    <row r="342" spans="1:1" x14ac:dyDescent="0.3">
      <c r="A342" s="2"/>
    </row>
    <row r="343" spans="1:1" x14ac:dyDescent="0.3">
      <c r="A343" s="2"/>
    </row>
    <row r="344" spans="1:1" x14ac:dyDescent="0.3">
      <c r="A344" s="2"/>
    </row>
    <row r="345" spans="1:1" x14ac:dyDescent="0.3">
      <c r="A345" s="2"/>
    </row>
    <row r="346" spans="1:1" x14ac:dyDescent="0.3">
      <c r="A346" s="2"/>
    </row>
    <row r="347" spans="1:1" x14ac:dyDescent="0.3">
      <c r="A347" s="2"/>
    </row>
    <row r="348" spans="1:1" x14ac:dyDescent="0.3">
      <c r="A348" s="2"/>
    </row>
    <row r="349" spans="1:1" x14ac:dyDescent="0.3">
      <c r="A349" s="2"/>
    </row>
    <row r="350" spans="1:1" x14ac:dyDescent="0.3">
      <c r="A350" s="2"/>
    </row>
    <row r="351" spans="1:1" x14ac:dyDescent="0.3">
      <c r="A351" s="2"/>
    </row>
    <row r="352" spans="1:1" x14ac:dyDescent="0.3">
      <c r="A352" s="2"/>
    </row>
    <row r="353" spans="1:1" x14ac:dyDescent="0.3">
      <c r="A353" s="2"/>
    </row>
    <row r="354" spans="1:1" x14ac:dyDescent="0.3">
      <c r="A354" s="2"/>
    </row>
    <row r="355" spans="1:1" x14ac:dyDescent="0.3">
      <c r="A355" s="2"/>
    </row>
    <row r="356" spans="1:1" x14ac:dyDescent="0.3">
      <c r="A356" s="2"/>
    </row>
    <row r="357" spans="1:1" x14ac:dyDescent="0.3">
      <c r="A357" s="2"/>
    </row>
    <row r="358" spans="1:1" x14ac:dyDescent="0.3">
      <c r="A358" s="2"/>
    </row>
    <row r="359" spans="1:1" x14ac:dyDescent="0.3">
      <c r="A359" s="2"/>
    </row>
    <row r="360" spans="1:1" x14ac:dyDescent="0.3">
      <c r="A360" s="2"/>
    </row>
    <row r="361" spans="1:1" x14ac:dyDescent="0.3">
      <c r="A361" s="2"/>
    </row>
    <row r="362" spans="1:1" x14ac:dyDescent="0.3">
      <c r="A362" s="2"/>
    </row>
    <row r="363" spans="1:1" x14ac:dyDescent="0.3">
      <c r="A363" s="2"/>
    </row>
    <row r="364" spans="1:1" x14ac:dyDescent="0.3">
      <c r="A364" s="2"/>
    </row>
    <row r="365" spans="1:1" x14ac:dyDescent="0.3">
      <c r="A365" s="2"/>
    </row>
    <row r="366" spans="1:1" x14ac:dyDescent="0.3">
      <c r="A366" s="2"/>
    </row>
    <row r="367" spans="1:1" x14ac:dyDescent="0.3">
      <c r="A367" s="2"/>
    </row>
    <row r="368" spans="1:1" x14ac:dyDescent="0.3">
      <c r="A368" s="2"/>
    </row>
    <row r="369" spans="1:1" x14ac:dyDescent="0.3">
      <c r="A369" s="2"/>
    </row>
    <row r="370" spans="1:1" x14ac:dyDescent="0.3">
      <c r="A370" s="2"/>
    </row>
    <row r="371" spans="1:1" x14ac:dyDescent="0.3">
      <c r="A371" s="2"/>
    </row>
    <row r="372" spans="1:1" x14ac:dyDescent="0.3">
      <c r="A372" s="2"/>
    </row>
    <row r="373" spans="1:1" x14ac:dyDescent="0.3">
      <c r="A373" s="2"/>
    </row>
    <row r="374" spans="1:1" x14ac:dyDescent="0.3">
      <c r="A374" s="2"/>
    </row>
    <row r="375" spans="1:1" x14ac:dyDescent="0.3">
      <c r="A375" s="2"/>
    </row>
    <row r="376" spans="1:1" x14ac:dyDescent="0.3">
      <c r="A376" s="2"/>
    </row>
    <row r="377" spans="1:1" x14ac:dyDescent="0.3">
      <c r="A377" s="2"/>
    </row>
    <row r="378" spans="1:1" x14ac:dyDescent="0.3">
      <c r="A378" s="2"/>
    </row>
    <row r="379" spans="1:1" x14ac:dyDescent="0.3">
      <c r="A379" s="2"/>
    </row>
    <row r="380" spans="1:1" x14ac:dyDescent="0.3">
      <c r="A380" s="2"/>
    </row>
    <row r="381" spans="1:1" x14ac:dyDescent="0.3">
      <c r="A381" s="2"/>
    </row>
    <row r="382" spans="1:1" x14ac:dyDescent="0.3">
      <c r="A382" s="2"/>
    </row>
    <row r="383" spans="1:1" x14ac:dyDescent="0.3">
      <c r="A383" s="2"/>
    </row>
    <row r="384" spans="1:1" x14ac:dyDescent="0.3">
      <c r="A384" s="2"/>
    </row>
    <row r="385" spans="1:1" x14ac:dyDescent="0.3">
      <c r="A385" s="2"/>
    </row>
    <row r="386" spans="1:1" x14ac:dyDescent="0.3">
      <c r="A386" s="2"/>
    </row>
    <row r="387" spans="1:1" x14ac:dyDescent="0.3">
      <c r="A387" s="2"/>
    </row>
    <row r="388" spans="1:1" x14ac:dyDescent="0.3">
      <c r="A388" s="2"/>
    </row>
    <row r="389" spans="1:1" x14ac:dyDescent="0.3">
      <c r="A389" s="2"/>
    </row>
    <row r="390" spans="1:1" x14ac:dyDescent="0.3">
      <c r="A390" s="2"/>
    </row>
    <row r="391" spans="1:1" x14ac:dyDescent="0.3">
      <c r="A391" s="2"/>
    </row>
    <row r="392" spans="1:1" x14ac:dyDescent="0.3">
      <c r="A392" s="2"/>
    </row>
    <row r="393" spans="1:1" x14ac:dyDescent="0.3">
      <c r="A393" s="2"/>
    </row>
    <row r="394" spans="1:1" x14ac:dyDescent="0.3">
      <c r="A394" s="2"/>
    </row>
    <row r="395" spans="1:1" x14ac:dyDescent="0.3">
      <c r="A395" s="2"/>
    </row>
    <row r="396" spans="1:1" x14ac:dyDescent="0.3">
      <c r="A396" s="2"/>
    </row>
    <row r="397" spans="1:1" x14ac:dyDescent="0.3">
      <c r="A397" s="2"/>
    </row>
    <row r="398" spans="1:1" x14ac:dyDescent="0.3">
      <c r="A398" s="2"/>
    </row>
    <row r="399" spans="1:1" x14ac:dyDescent="0.3">
      <c r="A399" s="2"/>
    </row>
    <row r="400" spans="1:1" x14ac:dyDescent="0.3">
      <c r="A400" s="2"/>
    </row>
    <row r="401" spans="1:1" x14ac:dyDescent="0.3">
      <c r="A401" s="2"/>
    </row>
    <row r="402" spans="1:1" x14ac:dyDescent="0.3">
      <c r="A402" s="2"/>
    </row>
    <row r="403" spans="1:1" x14ac:dyDescent="0.3">
      <c r="A403" s="2"/>
    </row>
    <row r="404" spans="1:1" x14ac:dyDescent="0.3">
      <c r="A404" s="2"/>
    </row>
    <row r="405" spans="1:1" x14ac:dyDescent="0.3">
      <c r="A405" s="2"/>
    </row>
    <row r="406" spans="1:1" x14ac:dyDescent="0.3">
      <c r="A406" s="2"/>
    </row>
    <row r="407" spans="1:1" x14ac:dyDescent="0.3">
      <c r="A407" s="2"/>
    </row>
    <row r="408" spans="1:1" x14ac:dyDescent="0.3">
      <c r="A408" s="2"/>
    </row>
    <row r="409" spans="1:1" x14ac:dyDescent="0.3">
      <c r="A409" s="2"/>
    </row>
    <row r="410" spans="1:1" x14ac:dyDescent="0.3">
      <c r="A410" s="2"/>
    </row>
    <row r="411" spans="1:1" x14ac:dyDescent="0.3">
      <c r="A411" s="2"/>
    </row>
  </sheetData>
  <sortState xmlns:xlrd2="http://schemas.microsoft.com/office/spreadsheetml/2017/richdata2" ref="A2:F411">
    <sortCondition descending="1" ref="E2:E411"/>
  </sortState>
  <printOptions horizontalCentered="1"/>
  <pageMargins left="0.45" right="0.45" top="0.75" bottom="0.5" header="0.3" footer="0.3"/>
  <pageSetup fitToHeight="0" orientation="landscape" verticalDpi="1200" r:id="rId1"/>
  <headerFooter>
    <oddHeader>&amp;C&amp;"-,Bold"&amp;12Civil Cases Closed in CY 2021</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New Cases Calendar Year 2021</vt:lpstr>
      <vt:lpstr>Cases Closed Calendar Year 2021</vt:lpstr>
      <vt:lpstr>'Cases Closed Calendar Year 2021'!Print_Area</vt:lpstr>
      <vt:lpstr>'New Cases Calendar Year 2021'!Print_Area</vt:lpstr>
      <vt:lpstr>'Cases Closed Calendar Year 2021'!Print_Titles</vt:lpstr>
      <vt:lpstr>'New Cases Calendar Year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Quon, Teresa J.A. (MPD)</dc:creator>
  <cp:lastModifiedBy>Kelly O'Meara</cp:lastModifiedBy>
  <cp:lastPrinted>2022-06-28T23:09:15Z</cp:lastPrinted>
  <dcterms:created xsi:type="dcterms:W3CDTF">2022-03-03T23:30:00Z</dcterms:created>
  <dcterms:modified xsi:type="dcterms:W3CDTF">2022-06-28T23:09:38Z</dcterms:modified>
</cp:coreProperties>
</file>